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I5" i="5" l="1"/>
  <c r="I1" i="5" s="1"/>
  <c r="H5" i="5"/>
  <c r="H1" i="5" s="1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<sst xmlns="http://schemas.openxmlformats.org/spreadsheetml/2006/main" count="266" uniqueCount="65">
  <si>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</si>
  <si>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</si>
  <si>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</si>
  <si>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</si>
  <si>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</si>
  <si>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</si>
  <si>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</si>
  <si>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</si>
  <si>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</si>
  <si>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</si>
  <si>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</si>
  <si>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</si>
  <si>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</si>
  <si>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</si>
  <si>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</si>
  <si>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</si>
  <si>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</si>
  <si>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</si>
  <si>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</si>
  <si>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</si>
  <si>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</si>
  <si>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</si>
  <si>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</si>
  <si>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</si>
  <si>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</si>
  <si>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</si>
  <si>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</si>
  <si>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</si>
  <si>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</si>
  <si>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</si>
  <si>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</si>
  <si>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</si>
  <si>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</si>
  <si>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</si>
  <si>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</si>
  <si>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</si>
  <si>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</si>
  <si>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</si>
  <si>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</si>
  <si>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</si>
  <si>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</si>
  <si>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</si>
  <si>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</si>
  <si>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</si>
  <si>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</si>
  <si>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</si>
  <si>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</si>
  <si>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</si>
  <si>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</si>
  <si>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</si>
  <si>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</si>
  <si>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運転技術、人柄_x000D_
最も基本的な日常業務</t>
  </si>
  <si>
    <t>運行管理業務をするにはナスバの講習の受講は義務</t>
  </si>
  <si>
    <t>現場による習得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</si>
  <si>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</si>
  <si>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</si>
  <si>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</si>
  <si>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</si>
  <si>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</si>
  <si>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</si>
  <si>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</si>
  <si>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</si>
  <si>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</si>
  <si>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</si>
  <si>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※重複回答は除外している。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</si>
</sst>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6"/>
                <c:pt idx="0">
                  <c:v>100</c:v>
                </c:pt>
                <c:pt idx="1">
                  <c:v>83.3</c:v>
                </c:pt>
                <c:pt idx="2">
                  <c:v>62.5</c:v>
                </c:pt>
                <c:pt idx="3">
                  <c:v>72.2</c:v>
                </c:pt>
                <c:pt idx="4">
                  <c:v>56.3</c:v>
                </c:pt>
                <c:pt idx="5">
                  <c:v>61.1</c:v>
                </c:pt>
                <c:pt idx="6">
                  <c:v>50</c:v>
                </c:pt>
                <c:pt idx="7">
                  <c:v>61.1</c:v>
                </c:pt>
                <c:pt idx="8">
                  <c:v>37.5</c:v>
                </c:pt>
                <c:pt idx="9">
                  <c:v>55.600000000000009</c:v>
                </c:pt>
                <c:pt idx="10">
                  <c:v>43.8</c:v>
                </c:pt>
                <c:pt idx="11">
                  <c:v>55.600000000000009</c:v>
                </c:pt>
                <c:pt idx="12">
                  <c:v>43.8</c:v>
                </c:pt>
                <c:pt idx="13">
                  <c:v>55.600000000000009</c:v>
                </c:pt>
                <c:pt idx="14">
                  <c:v>62.5</c:v>
                </c:pt>
                <c:pt idx="15">
                  <c:v>72.2</c:v>
                </c:pt>
                <c:pt idx="16">
                  <c:v>43.8</c:v>
                </c:pt>
                <c:pt idx="17">
                  <c:v>55.600000000000009</c:v>
                </c:pt>
                <c:pt idx="18">
                  <c:v>37.5</c:v>
                </c:pt>
                <c:pt idx="19">
                  <c:v>61.1</c:v>
                </c:pt>
                <c:pt idx="20">
                  <c:v>37.5</c:v>
                </c:pt>
                <c:pt idx="21">
                  <c:v>55.600000000000009</c:v>
                </c:pt>
                <c:pt idx="22">
                  <c:v>37.5</c:v>
                </c:pt>
                <c:pt idx="23">
                  <c:v>50</c:v>
                </c:pt>
                <c:pt idx="24">
                  <c:v>37.5</c:v>
                </c:pt>
                <c:pt idx="25">
                  <c:v>66.7</c:v>
                </c:pt>
                <c:pt idx="26">
                  <c:v>37.5</c:v>
                </c:pt>
                <c:pt idx="27">
                  <c:v>61.1</c:v>
                </c:pt>
                <c:pt idx="28">
                  <c:v>37.5</c:v>
                </c:pt>
                <c:pt idx="29">
                  <c:v>61.1</c:v>
                </c:pt>
                <c:pt idx="30">
                  <c:v>31.3</c:v>
                </c:pt>
                <c:pt idx="31">
                  <c:v>50</c:v>
                </c:pt>
                <c:pt idx="32">
                  <c:v>50</c:v>
                </c:pt>
                <c:pt idx="33">
                  <c:v>44.4</c:v>
                </c:pt>
                <c:pt idx="34">
                  <c:v>43.8</c:v>
                </c:pt>
                <c:pt idx="35">
                  <c:v>33.300000000000004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9-41C7-A2F2-8B67E8FCAF52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9-41C7-A2F2-8B67E8FCAF52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6"/>
                <c:pt idx="0">
                  <c:v>1</c:v>
                </c:pt>
                <c:pt idx="1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9-41C7-A2F2-8B67E8FCAF52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3">
                  <c:v>2</c:v>
                </c:pt>
                <c:pt idx="15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2</c:v>
                </c:pt>
                <c:pt idx="27">
                  <c:v>2</c:v>
                </c:pt>
                <c:pt idx="29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9-41C7-A2F2-8B67E8FCAF52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D9-41C7-A2F2-8B67E8FCAF52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D9-41C7-A2F2-8B67E8FCA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8"/>
                <c:pt idx="0">
                  <c:v>14.285714285714285</c:v>
                </c:pt>
                <c:pt idx="1">
                  <c:v>28.571428571428569</c:v>
                </c:pt>
                <c:pt idx="2">
                  <c:v>28.571428571428569</c:v>
                </c:pt>
                <c:pt idx="3">
                  <c:v>28.571428571428569</c:v>
                </c:pt>
                <c:pt idx="4">
                  <c:v>28.571428571428569</c:v>
                </c:pt>
                <c:pt idx="5">
                  <c:v>28.571428571428569</c:v>
                </c:pt>
                <c:pt idx="6">
                  <c:v>28.571428571428569</c:v>
                </c:pt>
                <c:pt idx="7">
                  <c:v>28.571428571428569</c:v>
                </c:pt>
                <c:pt idx="8">
                  <c:v>42.857142857142854</c:v>
                </c:pt>
                <c:pt idx="9">
                  <c:v>28.571428571428569</c:v>
                </c:pt>
                <c:pt idx="10">
                  <c:v>42.857142857142854</c:v>
                </c:pt>
                <c:pt idx="11">
                  <c:v>42.857142857142854</c:v>
                </c:pt>
                <c:pt idx="12">
                  <c:v>42.857142857142854</c:v>
                </c:pt>
                <c:pt idx="13">
                  <c:v>28.571428571428569</c:v>
                </c:pt>
                <c:pt idx="14">
                  <c:v>71.428571428571431</c:v>
                </c:pt>
                <c:pt idx="15">
                  <c:v>71.428571428571431</c:v>
                </c:pt>
                <c:pt idx="16">
                  <c:v>14.285714285714285</c:v>
                </c:pt>
                <c:pt idx="17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A-4A9D-A615-466885F4EFF6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A-4A9D-A615-466885F4EFF6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F24A-4A9D-A615-466885F4EFF6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F24A-4A9D-A615-466885F4EFF6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8"/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A-4A9D-A615-466885F4EFF6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F24A-4A9D-A615-466885F4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5" sqref="H5:I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36</v>
      </c>
      <c r="I1" s="3">
        <f>SUBTOTAL(102,I5:I2002)</f>
        <v>36</v>
      </c>
    </row>
    <row r="2" spans="1:9" ht="17.25">
      <c r="B2" s="2"/>
      <c r="F2" s="34" t="str">
        <f>"N = "&amp;H2&amp;"(３０代以下)　，"&amp;I2&amp;"(４０代以上)"</f>
        <v>N = 16(３０代以下)　，18(４０代以上)</v>
      </c>
      <c r="H2" s="3">
        <v>16</v>
      </c>
      <c r="I2" s="3">
        <v>18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4" t="s">
        <v>10</v>
      </c>
      <c r="C5" s="42" t="s">
        <v>10</v>
      </c>
      <c r="D5" s="13" t="s">
        <v>12</v>
      </c>
      <c r="E5" s="8"/>
      <c r="F5" s="21">
        <f>IF(G5="","",IF(D5="(３０代以下)",H5,I5)*100)</f>
        <v>100</v>
      </c>
      <c r="G5" s="24">
        <v>16</v>
      </c>
      <c r="H5" s="3">
        <f>IF(D5="(３０代以下)",ROUND(G5/$H$2,3),0)</f>
        <v>1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5"/>
      <c r="C6" s="43"/>
      <c r="D6" s="13" t="s">
        <v>14</v>
      </c>
      <c r="E6" s="8"/>
      <c r="F6" s="21">
        <f t="shared" ref="F6:F69" si="1">IF(G6="","",IF(D6="(３０代以下)",H6,I6)*100)</f>
        <v>83.3</v>
      </c>
      <c r="G6" s="24">
        <v>15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0.83299999999999996</v>
      </c>
    </row>
    <row r="7" spans="1:9" ht="12.75" customHeight="1">
      <c r="A7" s="7">
        <v>3</v>
      </c>
      <c r="B7" s="44" t="s">
        <v>15</v>
      </c>
      <c r="C7" s="42" t="s">
        <v>16</v>
      </c>
      <c r="D7" s="13" t="s">
        <v>11</v>
      </c>
      <c r="E7" s="8"/>
      <c r="F7" s="21">
        <f t="shared" si="1"/>
        <v>62.5</v>
      </c>
      <c r="G7" s="24">
        <v>10</v>
      </c>
      <c r="H7" s="3">
        <f t="shared" si="2"/>
        <v>0.625</v>
      </c>
      <c r="I7" s="3">
        <f t="shared" si="3"/>
        <v>0</v>
      </c>
    </row>
    <row r="8" spans="1:9" ht="12.75" customHeight="1">
      <c r="A8" s="7">
        <v>4</v>
      </c>
      <c r="B8" s="46"/>
      <c r="C8" s="43"/>
      <c r="D8" s="13" t="s">
        <v>13</v>
      </c>
      <c r="E8" s="8"/>
      <c r="F8" s="21">
        <f t="shared" si="1"/>
        <v>72.2</v>
      </c>
      <c r="G8" s="24">
        <v>13</v>
      </c>
      <c r="H8" s="3">
        <f t="shared" si="2"/>
        <v>0</v>
      </c>
      <c r="I8" s="3">
        <f t="shared" si="3"/>
        <v>0.72199999999999998</v>
      </c>
    </row>
    <row r="9" spans="1:9" ht="12.75" customHeight="1">
      <c r="A9" s="7">
        <v>5</v>
      </c>
      <c r="B9" s="46"/>
      <c r="C9" s="42" t="s">
        <v>17</v>
      </c>
      <c r="D9" s="13" t="s">
        <v>11</v>
      </c>
      <c r="E9" s="8"/>
      <c r="F9" s="21">
        <f t="shared" si="1"/>
        <v>56.3</v>
      </c>
      <c r="G9" s="24">
        <v>9</v>
      </c>
      <c r="H9" s="3">
        <f t="shared" si="2"/>
        <v>0.56299999999999994</v>
      </c>
      <c r="I9" s="3">
        <f t="shared" si="3"/>
        <v>0</v>
      </c>
    </row>
    <row r="10" spans="1:9" ht="12.75" customHeight="1">
      <c r="A10" s="7">
        <v>6</v>
      </c>
      <c r="B10" s="46"/>
      <c r="C10" s="43"/>
      <c r="D10" s="13" t="s">
        <v>13</v>
      </c>
      <c r="E10" s="8"/>
      <c r="F10" s="21">
        <f t="shared" si="1"/>
        <v>61.1</v>
      </c>
      <c r="G10" s="24">
        <v>11</v>
      </c>
      <c r="H10" s="3">
        <f t="shared" si="2"/>
        <v>0</v>
      </c>
      <c r="I10" s="3">
        <f t="shared" si="3"/>
        <v>0.61099999999999999</v>
      </c>
    </row>
    <row r="11" spans="1:9" ht="12.75" customHeight="1">
      <c r="A11" s="7">
        <v>7</v>
      </c>
      <c r="B11" s="46"/>
      <c r="C11" s="42" t="s">
        <v>18</v>
      </c>
      <c r="D11" s="13" t="s">
        <v>11</v>
      </c>
      <c r="E11" s="8"/>
      <c r="F11" s="21">
        <f t="shared" si="1"/>
        <v>50</v>
      </c>
      <c r="G11" s="24">
        <v>8</v>
      </c>
      <c r="H11" s="3">
        <f t="shared" si="2"/>
        <v>0.5</v>
      </c>
      <c r="I11" s="3">
        <f t="shared" si="3"/>
        <v>0</v>
      </c>
    </row>
    <row r="12" spans="1:9" ht="12.75" customHeight="1">
      <c r="A12" s="7">
        <v>8</v>
      </c>
      <c r="B12" s="46"/>
      <c r="C12" s="43"/>
      <c r="D12" s="13" t="s">
        <v>13</v>
      </c>
      <c r="E12" s="8"/>
      <c r="F12" s="21">
        <f t="shared" si="1"/>
        <v>61.1</v>
      </c>
      <c r="G12" s="24">
        <v>11</v>
      </c>
      <c r="H12" s="3">
        <f t="shared" si="2"/>
        <v>0</v>
      </c>
      <c r="I12" s="3">
        <f t="shared" si="3"/>
        <v>0.61099999999999999</v>
      </c>
    </row>
    <row r="13" spans="1:9" ht="12.75" customHeight="1">
      <c r="A13" s="7">
        <v>9</v>
      </c>
      <c r="B13" s="46"/>
      <c r="C13" s="42" t="s">
        <v>19</v>
      </c>
      <c r="D13" s="13" t="s">
        <v>11</v>
      </c>
      <c r="E13" s="8"/>
      <c r="F13" s="21">
        <f t="shared" si="1"/>
        <v>37.5</v>
      </c>
      <c r="G13" s="24">
        <v>6</v>
      </c>
      <c r="H13" s="3">
        <f t="shared" si="2"/>
        <v>0.375</v>
      </c>
      <c r="I13" s="3">
        <f t="shared" si="3"/>
        <v>0</v>
      </c>
    </row>
    <row r="14" spans="1:9" ht="12.75" customHeight="1">
      <c r="A14" s="7">
        <v>10</v>
      </c>
      <c r="B14" s="46"/>
      <c r="C14" s="43"/>
      <c r="D14" s="13" t="s">
        <v>13</v>
      </c>
      <c r="E14" s="8"/>
      <c r="F14" s="21">
        <f t="shared" si="1"/>
        <v>55.600000000000009</v>
      </c>
      <c r="G14" s="24">
        <v>10</v>
      </c>
      <c r="H14" s="3">
        <f t="shared" si="2"/>
        <v>0</v>
      </c>
      <c r="I14" s="3">
        <f t="shared" si="3"/>
        <v>0.55600000000000005</v>
      </c>
    </row>
    <row r="15" spans="1:9" ht="12.75" customHeight="1">
      <c r="A15" s="7">
        <v>11</v>
      </c>
      <c r="B15" s="46"/>
      <c r="C15" s="42" t="s">
        <v>20</v>
      </c>
      <c r="D15" s="13" t="s">
        <v>11</v>
      </c>
      <c r="E15" s="8"/>
      <c r="F15" s="21">
        <f t="shared" si="1"/>
        <v>43.8</v>
      </c>
      <c r="G15" s="24">
        <v>7</v>
      </c>
      <c r="H15" s="3">
        <f t="shared" si="2"/>
        <v>0.438</v>
      </c>
      <c r="I15" s="3">
        <f t="shared" si="3"/>
        <v>0</v>
      </c>
    </row>
    <row r="16" spans="1:9" ht="12.75" customHeight="1">
      <c r="A16" s="7">
        <v>12</v>
      </c>
      <c r="B16" s="46"/>
      <c r="C16" s="43"/>
      <c r="D16" s="13" t="s">
        <v>13</v>
      </c>
      <c r="E16" s="8"/>
      <c r="F16" s="21">
        <f t="shared" si="1"/>
        <v>55.600000000000009</v>
      </c>
      <c r="G16" s="24">
        <v>10</v>
      </c>
      <c r="H16" s="3">
        <f t="shared" si="2"/>
        <v>0</v>
      </c>
      <c r="I16" s="3">
        <f t="shared" si="3"/>
        <v>0.55600000000000005</v>
      </c>
    </row>
    <row r="17" spans="1:9" ht="12.75" customHeight="1">
      <c r="A17" s="7">
        <v>13</v>
      </c>
      <c r="B17" s="46"/>
      <c r="C17" s="42" t="s">
        <v>21</v>
      </c>
      <c r="D17" s="13" t="s">
        <v>11</v>
      </c>
      <c r="E17" s="8"/>
      <c r="F17" s="21">
        <f t="shared" si="1"/>
        <v>43.8</v>
      </c>
      <c r="G17" s="24">
        <v>7</v>
      </c>
      <c r="H17" s="3">
        <f t="shared" si="2"/>
        <v>0.438</v>
      </c>
      <c r="I17" s="3">
        <f t="shared" si="3"/>
        <v>0</v>
      </c>
    </row>
    <row r="18" spans="1:9" ht="12.75" customHeight="1">
      <c r="A18" s="7">
        <v>14</v>
      </c>
      <c r="B18" s="46"/>
      <c r="C18" s="43"/>
      <c r="D18" s="13" t="s">
        <v>13</v>
      </c>
      <c r="E18" s="8"/>
      <c r="F18" s="21">
        <f t="shared" si="1"/>
        <v>55.600000000000009</v>
      </c>
      <c r="G18" s="24">
        <v>10</v>
      </c>
      <c r="H18" s="3">
        <f t="shared" si="2"/>
        <v>0</v>
      </c>
      <c r="I18" s="3">
        <f t="shared" si="3"/>
        <v>0.55600000000000005</v>
      </c>
    </row>
    <row r="19" spans="1:9" ht="12.75" customHeight="1">
      <c r="A19" s="7">
        <v>15</v>
      </c>
      <c r="B19" s="46"/>
      <c r="C19" s="42" t="s">
        <v>22</v>
      </c>
      <c r="D19" s="13" t="s">
        <v>11</v>
      </c>
      <c r="E19" s="8"/>
      <c r="F19" s="21">
        <f t="shared" si="1"/>
        <v>62.5</v>
      </c>
      <c r="G19" s="24">
        <v>10</v>
      </c>
      <c r="H19" s="3">
        <f t="shared" si="2"/>
        <v>0.625</v>
      </c>
      <c r="I19" s="3">
        <f t="shared" si="3"/>
        <v>0</v>
      </c>
    </row>
    <row r="20" spans="1:9" ht="12.75" customHeight="1">
      <c r="A20" s="7">
        <v>16</v>
      </c>
      <c r="B20" s="46"/>
      <c r="C20" s="43"/>
      <c r="D20" s="13" t="s">
        <v>13</v>
      </c>
      <c r="E20" s="8"/>
      <c r="F20" s="21">
        <f t="shared" si="1"/>
        <v>72.2</v>
      </c>
      <c r="G20" s="24">
        <v>13</v>
      </c>
      <c r="H20" s="3">
        <f t="shared" si="2"/>
        <v>0</v>
      </c>
      <c r="I20" s="3">
        <f t="shared" si="3"/>
        <v>0.72199999999999998</v>
      </c>
    </row>
    <row r="21" spans="1:9" ht="12.75" customHeight="1">
      <c r="A21" s="7">
        <v>17</v>
      </c>
      <c r="B21" s="46"/>
      <c r="C21" s="42" t="s">
        <v>23</v>
      </c>
      <c r="D21" s="13" t="s">
        <v>11</v>
      </c>
      <c r="E21" s="8"/>
      <c r="F21" s="21">
        <f t="shared" si="1"/>
        <v>43.8</v>
      </c>
      <c r="G21" s="24">
        <v>7</v>
      </c>
      <c r="H21" s="3">
        <f t="shared" si="2"/>
        <v>0.438</v>
      </c>
      <c r="I21" s="3">
        <f t="shared" si="3"/>
        <v>0</v>
      </c>
    </row>
    <row r="22" spans="1:9" ht="12.75" customHeight="1">
      <c r="A22" s="7">
        <v>18</v>
      </c>
      <c r="B22" s="46"/>
      <c r="C22" s="43"/>
      <c r="D22" s="13" t="s">
        <v>13</v>
      </c>
      <c r="E22" s="8"/>
      <c r="F22" s="21">
        <f t="shared" si="1"/>
        <v>55.600000000000009</v>
      </c>
      <c r="G22" s="24">
        <v>10</v>
      </c>
      <c r="H22" s="3">
        <f t="shared" si="2"/>
        <v>0</v>
      </c>
      <c r="I22" s="3">
        <f t="shared" si="3"/>
        <v>0.55600000000000005</v>
      </c>
    </row>
    <row r="23" spans="1:9" ht="12.75" customHeight="1">
      <c r="A23" s="7">
        <v>19</v>
      </c>
      <c r="B23" s="46"/>
      <c r="C23" s="42" t="s">
        <v>24</v>
      </c>
      <c r="D23" s="13" t="s">
        <v>11</v>
      </c>
      <c r="E23" s="8"/>
      <c r="F23" s="21">
        <f t="shared" si="1"/>
        <v>37.5</v>
      </c>
      <c r="G23" s="24">
        <v>6</v>
      </c>
      <c r="H23" s="3">
        <f t="shared" si="2"/>
        <v>0.375</v>
      </c>
      <c r="I23" s="3">
        <f t="shared" si="3"/>
        <v>0</v>
      </c>
    </row>
    <row r="24" spans="1:9" ht="12.75" customHeight="1">
      <c r="A24" s="7">
        <v>20</v>
      </c>
      <c r="B24" s="46"/>
      <c r="C24" s="43"/>
      <c r="D24" s="13" t="s">
        <v>13</v>
      </c>
      <c r="E24" s="8"/>
      <c r="F24" s="21">
        <f t="shared" si="1"/>
        <v>61.1</v>
      </c>
      <c r="G24" s="24">
        <v>11</v>
      </c>
      <c r="H24" s="3">
        <f t="shared" si="2"/>
        <v>0</v>
      </c>
      <c r="I24" s="3">
        <f t="shared" si="3"/>
        <v>0.61099999999999999</v>
      </c>
    </row>
    <row r="25" spans="1:9" ht="12.75" customHeight="1">
      <c r="A25" s="7">
        <v>21</v>
      </c>
      <c r="B25" s="46"/>
      <c r="C25" s="42" t="s">
        <v>25</v>
      </c>
      <c r="D25" s="13" t="s">
        <v>11</v>
      </c>
      <c r="E25" s="8"/>
      <c r="F25" s="21">
        <f t="shared" si="1"/>
        <v>37.5</v>
      </c>
      <c r="G25" s="24">
        <v>6</v>
      </c>
      <c r="H25" s="3">
        <f t="shared" si="2"/>
        <v>0.375</v>
      </c>
      <c r="I25" s="3">
        <f t="shared" si="3"/>
        <v>0</v>
      </c>
    </row>
    <row r="26" spans="1:9" ht="12.75" customHeight="1">
      <c r="A26" s="7">
        <v>22</v>
      </c>
      <c r="B26" s="46"/>
      <c r="C26" s="43"/>
      <c r="D26" s="13" t="s">
        <v>13</v>
      </c>
      <c r="E26" s="8"/>
      <c r="F26" s="21">
        <f t="shared" si="1"/>
        <v>55.600000000000009</v>
      </c>
      <c r="G26" s="24">
        <v>10</v>
      </c>
      <c r="H26" s="3">
        <f t="shared" si="2"/>
        <v>0</v>
      </c>
      <c r="I26" s="3">
        <f t="shared" si="3"/>
        <v>0.55600000000000005</v>
      </c>
    </row>
    <row r="27" spans="1:9" ht="12.75" customHeight="1">
      <c r="A27" s="7">
        <v>23</v>
      </c>
      <c r="B27" s="46"/>
      <c r="C27" s="42" t="s">
        <v>26</v>
      </c>
      <c r="D27" s="13" t="s">
        <v>11</v>
      </c>
      <c r="E27" s="8"/>
      <c r="F27" s="21">
        <f t="shared" si="1"/>
        <v>37.5</v>
      </c>
      <c r="G27" s="24">
        <v>6</v>
      </c>
      <c r="H27" s="3">
        <f t="shared" si="2"/>
        <v>0.375</v>
      </c>
      <c r="I27" s="3">
        <f t="shared" si="3"/>
        <v>0</v>
      </c>
    </row>
    <row r="28" spans="1:9" ht="12.75" customHeight="1">
      <c r="A28" s="7">
        <v>24</v>
      </c>
      <c r="B28" s="46"/>
      <c r="C28" s="43"/>
      <c r="D28" s="13" t="s">
        <v>13</v>
      </c>
      <c r="E28" s="8"/>
      <c r="F28" s="21">
        <f t="shared" si="1"/>
        <v>50</v>
      </c>
      <c r="G28" s="24">
        <v>9</v>
      </c>
      <c r="H28" s="3">
        <f t="shared" si="2"/>
        <v>0</v>
      </c>
      <c r="I28" s="3">
        <f t="shared" si="3"/>
        <v>0.5</v>
      </c>
    </row>
    <row r="29" spans="1:9" ht="12.75" customHeight="1">
      <c r="A29" s="7">
        <v>25</v>
      </c>
      <c r="B29" s="46"/>
      <c r="C29" s="42" t="s">
        <v>27</v>
      </c>
      <c r="D29" s="13" t="s">
        <v>11</v>
      </c>
      <c r="E29" s="8"/>
      <c r="F29" s="21">
        <f t="shared" si="1"/>
        <v>37.5</v>
      </c>
      <c r="G29" s="24">
        <v>6</v>
      </c>
      <c r="H29" s="3">
        <f t="shared" si="2"/>
        <v>0.375</v>
      </c>
      <c r="I29" s="3">
        <f t="shared" si="3"/>
        <v>0</v>
      </c>
    </row>
    <row r="30" spans="1:9" ht="12.75" customHeight="1">
      <c r="A30" s="7">
        <v>26</v>
      </c>
      <c r="B30" s="45"/>
      <c r="C30" s="43"/>
      <c r="D30" s="13" t="s">
        <v>13</v>
      </c>
      <c r="E30" s="8"/>
      <c r="F30" s="21">
        <f t="shared" si="1"/>
        <v>66.7</v>
      </c>
      <c r="G30" s="24">
        <v>12</v>
      </c>
      <c r="H30" s="3">
        <f t="shared" si="2"/>
        <v>0</v>
      </c>
      <c r="I30" s="3">
        <f t="shared" si="3"/>
        <v>0.66700000000000004</v>
      </c>
    </row>
    <row r="31" spans="1:9" ht="12.75" customHeight="1">
      <c r="A31" s="7">
        <v>27</v>
      </c>
      <c r="B31" s="44" t="s">
        <v>28</v>
      </c>
      <c r="C31" s="42" t="s">
        <v>29</v>
      </c>
      <c r="D31" s="13" t="s">
        <v>11</v>
      </c>
      <c r="E31" s="8"/>
      <c r="F31" s="21">
        <f t="shared" si="1"/>
        <v>37.5</v>
      </c>
      <c r="G31" s="24">
        <v>6</v>
      </c>
      <c r="H31" s="3">
        <f t="shared" si="2"/>
        <v>0.375</v>
      </c>
      <c r="I31" s="3">
        <f t="shared" si="3"/>
        <v>0</v>
      </c>
    </row>
    <row r="32" spans="1:9" ht="12.75" customHeight="1">
      <c r="A32" s="7">
        <v>28</v>
      </c>
      <c r="B32" s="46"/>
      <c r="C32" s="43"/>
      <c r="D32" s="13" t="s">
        <v>13</v>
      </c>
      <c r="E32" s="8"/>
      <c r="F32" s="21">
        <f t="shared" si="1"/>
        <v>61.1</v>
      </c>
      <c r="G32" s="24">
        <v>11</v>
      </c>
      <c r="H32" s="3">
        <f t="shared" si="2"/>
        <v>0</v>
      </c>
      <c r="I32" s="3">
        <f t="shared" si="3"/>
        <v>0.61099999999999999</v>
      </c>
    </row>
    <row r="33" spans="1:9" ht="12.75" customHeight="1">
      <c r="A33" s="7">
        <v>29</v>
      </c>
      <c r="B33" s="46"/>
      <c r="C33" s="42" t="s">
        <v>30</v>
      </c>
      <c r="D33" s="13" t="s">
        <v>11</v>
      </c>
      <c r="E33" s="8"/>
      <c r="F33" s="21">
        <f t="shared" si="1"/>
        <v>37.5</v>
      </c>
      <c r="G33" s="24">
        <v>6</v>
      </c>
      <c r="H33" s="3">
        <f t="shared" si="2"/>
        <v>0.375</v>
      </c>
      <c r="I33" s="3">
        <f t="shared" si="3"/>
        <v>0</v>
      </c>
    </row>
    <row r="34" spans="1:9" ht="12.75" customHeight="1">
      <c r="A34" s="7">
        <v>30</v>
      </c>
      <c r="B34" s="46"/>
      <c r="C34" s="43"/>
      <c r="D34" s="13" t="s">
        <v>13</v>
      </c>
      <c r="E34" s="8"/>
      <c r="F34" s="21">
        <f t="shared" si="1"/>
        <v>61.1</v>
      </c>
      <c r="G34" s="24">
        <v>11</v>
      </c>
      <c r="H34" s="3">
        <f t="shared" si="2"/>
        <v>0</v>
      </c>
      <c r="I34" s="3">
        <f t="shared" si="3"/>
        <v>0.61099999999999999</v>
      </c>
    </row>
    <row r="35" spans="1:9" ht="12.75" customHeight="1">
      <c r="A35" s="7">
        <v>31</v>
      </c>
      <c r="B35" s="46"/>
      <c r="C35" s="42" t="s">
        <v>31</v>
      </c>
      <c r="D35" s="13" t="s">
        <v>11</v>
      </c>
      <c r="E35" s="8"/>
      <c r="F35" s="21">
        <f t="shared" si="1"/>
        <v>31.3</v>
      </c>
      <c r="G35" s="24">
        <v>5</v>
      </c>
      <c r="H35" s="3">
        <f t="shared" si="2"/>
        <v>0.313</v>
      </c>
      <c r="I35" s="3">
        <f t="shared" si="3"/>
        <v>0</v>
      </c>
    </row>
    <row r="36" spans="1:9" ht="12.75" customHeight="1">
      <c r="A36" s="7">
        <v>32</v>
      </c>
      <c r="B36" s="45"/>
      <c r="C36" s="43"/>
      <c r="D36" s="13" t="s">
        <v>13</v>
      </c>
      <c r="E36" s="8"/>
      <c r="F36" s="21">
        <f t="shared" si="1"/>
        <v>50</v>
      </c>
      <c r="G36" s="24">
        <v>9</v>
      </c>
      <c r="H36" s="3">
        <f t="shared" si="2"/>
        <v>0</v>
      </c>
      <c r="I36" s="3">
        <f t="shared" si="3"/>
        <v>0.5</v>
      </c>
    </row>
    <row r="37" spans="1:9" ht="12.75" customHeight="1">
      <c r="A37" s="7">
        <v>33</v>
      </c>
      <c r="B37" s="44" t="s">
        <v>32</v>
      </c>
      <c r="C37" s="42" t="s">
        <v>33</v>
      </c>
      <c r="D37" s="13" t="s">
        <v>11</v>
      </c>
      <c r="E37" s="8"/>
      <c r="F37" s="21">
        <f t="shared" si="1"/>
        <v>50</v>
      </c>
      <c r="G37" s="24">
        <v>8</v>
      </c>
      <c r="H37" s="3">
        <f t="shared" si="2"/>
        <v>0.5</v>
      </c>
      <c r="I37" s="3">
        <f t="shared" si="3"/>
        <v>0</v>
      </c>
    </row>
    <row r="38" spans="1:9" ht="12.75" customHeight="1">
      <c r="A38" s="7">
        <v>34</v>
      </c>
      <c r="B38" s="46"/>
      <c r="C38" s="43"/>
      <c r="D38" s="13" t="s">
        <v>13</v>
      </c>
      <c r="E38" s="8"/>
      <c r="F38" s="21">
        <f t="shared" si="1"/>
        <v>44.4</v>
      </c>
      <c r="G38" s="24">
        <v>8</v>
      </c>
      <c r="H38" s="3">
        <f t="shared" si="2"/>
        <v>0</v>
      </c>
      <c r="I38" s="3">
        <f t="shared" si="3"/>
        <v>0.44400000000000001</v>
      </c>
    </row>
    <row r="39" spans="1:9" ht="12.75" customHeight="1">
      <c r="A39" s="7">
        <v>35</v>
      </c>
      <c r="B39" s="46"/>
      <c r="C39" s="42" t="s">
        <v>32</v>
      </c>
      <c r="D39" s="13" t="s">
        <v>11</v>
      </c>
      <c r="E39" s="8"/>
      <c r="F39" s="21">
        <f t="shared" si="1"/>
        <v>43.8</v>
      </c>
      <c r="G39" s="24">
        <v>7</v>
      </c>
      <c r="H39" s="3">
        <f t="shared" si="2"/>
        <v>0.438</v>
      </c>
      <c r="I39" s="3">
        <f t="shared" si="3"/>
        <v>0</v>
      </c>
    </row>
    <row r="40" spans="1:9" ht="12.75" customHeight="1">
      <c r="A40" s="7">
        <v>36</v>
      </c>
      <c r="B40" s="45"/>
      <c r="C40" s="43"/>
      <c r="D40" s="13" t="s">
        <v>13</v>
      </c>
      <c r="E40" s="8"/>
      <c r="F40" s="21">
        <f t="shared" si="1"/>
        <v>33.300000000000004</v>
      </c>
      <c r="G40" s="24">
        <v>6</v>
      </c>
      <c r="H40" s="3">
        <f t="shared" si="2"/>
        <v>0</v>
      </c>
      <c r="I40" s="3">
        <f t="shared" si="3"/>
        <v>0.33300000000000002</v>
      </c>
    </row>
    <row r="41" spans="1:9" ht="12.75" hidden="1" customHeight="1">
      <c r="A41" s="7">
        <v>37</v>
      </c>
      <c r="B41" s="26"/>
      <c r="C41" s="42"/>
      <c r="D41" s="13"/>
      <c r="E41" s="8"/>
      <c r="F41" s="21" t="str">
        <f t="shared" si="1"/>
        <v/>
      </c>
      <c r="G41" s="24"/>
      <c r="H41" s="3">
        <f t="shared" si="2"/>
        <v>0</v>
      </c>
      <c r="I41" s="3">
        <f t="shared" si="3"/>
        <v>0</v>
      </c>
    </row>
    <row r="42" spans="1:9" ht="12.75" hidden="1" customHeight="1">
      <c r="A42" s="7">
        <v>38</v>
      </c>
      <c r="B42" s="26"/>
      <c r="C42" s="43"/>
      <c r="D42" s="13"/>
      <c r="E42" s="8"/>
      <c r="F42" s="21" t="str">
        <f t="shared" si="1"/>
        <v/>
      </c>
      <c r="G42" s="24"/>
      <c r="H42" s="3">
        <f t="shared" si="2"/>
        <v>0</v>
      </c>
      <c r="I42" s="3">
        <f t="shared" si="3"/>
        <v>0</v>
      </c>
    </row>
    <row r="43" spans="1:9" ht="12.75" hidden="1" customHeight="1">
      <c r="A43" s="7">
        <v>39</v>
      </c>
      <c r="B43" s="26"/>
      <c r="C43" s="42"/>
      <c r="D43" s="13"/>
      <c r="E43" s="8"/>
      <c r="F43" s="21" t="str">
        <f t="shared" si="1"/>
        <v/>
      </c>
      <c r="G43" s="24"/>
      <c r="H43" s="3">
        <f t="shared" si="2"/>
        <v>0</v>
      </c>
      <c r="I43" s="3">
        <f t="shared" si="3"/>
        <v>0</v>
      </c>
    </row>
    <row r="44" spans="1:9" ht="12.75" hidden="1" customHeight="1">
      <c r="A44" s="7">
        <v>40</v>
      </c>
      <c r="B44" s="26"/>
      <c r="C44" s="43"/>
      <c r="D44" s="13"/>
      <c r="E44" s="8"/>
      <c r="F44" s="21" t="str">
        <f t="shared" si="1"/>
        <v/>
      </c>
      <c r="G44" s="24"/>
      <c r="H44" s="3">
        <f t="shared" si="2"/>
        <v>0</v>
      </c>
      <c r="I44" s="3">
        <f t="shared" si="3"/>
        <v>0</v>
      </c>
    </row>
    <row r="45" spans="1:9" ht="12.75" hidden="1" customHeight="1">
      <c r="A45" s="7">
        <v>41</v>
      </c>
      <c r="B45" s="26"/>
      <c r="C45" s="42"/>
      <c r="D45" s="13"/>
      <c r="E45" s="8"/>
      <c r="F45" s="21" t="str">
        <f t="shared" si="1"/>
        <v/>
      </c>
      <c r="G45" s="24"/>
      <c r="H45" s="3">
        <f t="shared" si="2"/>
        <v>0</v>
      </c>
      <c r="I45" s="3">
        <f t="shared" si="3"/>
        <v>0</v>
      </c>
    </row>
    <row r="46" spans="1:9" ht="12.75" hidden="1" customHeight="1">
      <c r="A46" s="7">
        <v>42</v>
      </c>
      <c r="B46" s="26"/>
      <c r="C46" s="43"/>
      <c r="D46" s="13"/>
      <c r="E46" s="8"/>
      <c r="F46" s="21" t="str">
        <f t="shared" si="1"/>
        <v/>
      </c>
      <c r="G46" s="24"/>
      <c r="H46" s="3">
        <f t="shared" si="2"/>
        <v>0</v>
      </c>
      <c r="I46" s="3">
        <f t="shared" si="3"/>
        <v>0</v>
      </c>
    </row>
    <row r="47" spans="1:9" ht="12.75" hidden="1" customHeight="1">
      <c r="A47" s="7">
        <v>43</v>
      </c>
      <c r="B47" s="26"/>
      <c r="C47" s="42"/>
      <c r="D47" s="13"/>
      <c r="E47" s="8"/>
      <c r="F47" s="21" t="str">
        <f t="shared" si="1"/>
        <v/>
      </c>
      <c r="G47" s="24"/>
      <c r="H47" s="3">
        <f t="shared" si="2"/>
        <v>0</v>
      </c>
      <c r="I47" s="3">
        <f t="shared" si="3"/>
        <v>0</v>
      </c>
    </row>
    <row r="48" spans="1:9" ht="12.75" hidden="1" customHeight="1">
      <c r="A48" s="7">
        <v>44</v>
      </c>
      <c r="B48" s="26"/>
      <c r="C48" s="43"/>
      <c r="D48" s="13"/>
      <c r="E48" s="8"/>
      <c r="F48" s="21" t="str">
        <f t="shared" si="1"/>
        <v/>
      </c>
      <c r="G48" s="24"/>
      <c r="H48" s="3">
        <f t="shared" si="2"/>
        <v>0</v>
      </c>
      <c r="I48" s="3">
        <f t="shared" si="3"/>
        <v>0</v>
      </c>
    </row>
    <row r="49" spans="1:9" ht="12.75" hidden="1" customHeight="1">
      <c r="A49" s="7">
        <v>45</v>
      </c>
      <c r="B49" s="26"/>
      <c r="C49" s="42"/>
      <c r="D49" s="13"/>
      <c r="E49" s="8"/>
      <c r="F49" s="21" t="str">
        <f t="shared" si="1"/>
        <v/>
      </c>
      <c r="G49" s="24"/>
      <c r="H49" s="3">
        <f t="shared" si="2"/>
        <v>0</v>
      </c>
      <c r="I49" s="3">
        <f t="shared" si="3"/>
        <v>0</v>
      </c>
    </row>
    <row r="50" spans="1:9" ht="12.75" hidden="1" customHeight="1">
      <c r="A50" s="7">
        <v>46</v>
      </c>
      <c r="B50" s="26"/>
      <c r="C50" s="43"/>
      <c r="D50" s="13"/>
      <c r="E50" s="8"/>
      <c r="F50" s="21" t="str">
        <f t="shared" si="1"/>
        <v/>
      </c>
      <c r="G50" s="24"/>
      <c r="H50" s="3">
        <f t="shared" si="2"/>
        <v>0</v>
      </c>
      <c r="I50" s="3">
        <f t="shared" si="3"/>
        <v>0</v>
      </c>
    </row>
    <row r="51" spans="1:9" ht="12.75" hidden="1" customHeight="1">
      <c r="A51" s="7">
        <v>47</v>
      </c>
      <c r="B51" s="26"/>
      <c r="C51" s="42"/>
      <c r="D51" s="13"/>
      <c r="E51" s="8"/>
      <c r="F51" s="21" t="str">
        <f t="shared" si="1"/>
        <v/>
      </c>
      <c r="G51" s="24"/>
      <c r="H51" s="3">
        <f t="shared" si="2"/>
        <v>0</v>
      </c>
      <c r="I51" s="3">
        <f t="shared" si="3"/>
        <v>0</v>
      </c>
    </row>
    <row r="52" spans="1:9" ht="12.75" hidden="1" customHeight="1">
      <c r="A52" s="7">
        <v>48</v>
      </c>
      <c r="B52" s="26"/>
      <c r="C52" s="43"/>
      <c r="D52" s="13"/>
      <c r="E52" s="8"/>
      <c r="F52" s="21" t="str">
        <f t="shared" si="1"/>
        <v/>
      </c>
      <c r="G52" s="24"/>
      <c r="H52" s="3">
        <f t="shared" si="2"/>
        <v>0</v>
      </c>
      <c r="I52" s="3">
        <f t="shared" si="3"/>
        <v>0</v>
      </c>
    </row>
    <row r="53" spans="1:9" ht="12.75" hidden="1" customHeight="1">
      <c r="A53" s="7">
        <v>49</v>
      </c>
      <c r="B53" s="26"/>
      <c r="C53" s="42"/>
      <c r="D53" s="13"/>
      <c r="E53" s="8"/>
      <c r="F53" s="21" t="str">
        <f t="shared" si="1"/>
        <v/>
      </c>
      <c r="G53" s="24"/>
      <c r="H53" s="3">
        <f t="shared" si="2"/>
        <v>0</v>
      </c>
      <c r="I53" s="3">
        <f t="shared" si="3"/>
        <v>0</v>
      </c>
    </row>
    <row r="54" spans="1:9" ht="12.75" hidden="1" customHeight="1">
      <c r="A54" s="7">
        <v>50</v>
      </c>
      <c r="B54" s="26"/>
      <c r="C54" s="43"/>
      <c r="D54" s="13"/>
      <c r="E54" s="8"/>
      <c r="F54" s="21" t="str">
        <f t="shared" si="1"/>
        <v/>
      </c>
      <c r="G54" s="24"/>
      <c r="H54" s="3">
        <f t="shared" si="2"/>
        <v>0</v>
      </c>
      <c r="I54" s="3">
        <f t="shared" si="3"/>
        <v>0</v>
      </c>
    </row>
    <row r="55" spans="1:9" ht="12.75" hidden="1" customHeight="1">
      <c r="A55" s="7">
        <v>51</v>
      </c>
      <c r="B55" s="26"/>
      <c r="C55" s="42"/>
      <c r="D55" s="13"/>
      <c r="E55" s="8"/>
      <c r="F55" s="21" t="str">
        <f t="shared" si="1"/>
        <v/>
      </c>
      <c r="G55" s="24"/>
      <c r="H55" s="3">
        <f t="shared" si="2"/>
        <v>0</v>
      </c>
      <c r="I55" s="3">
        <f t="shared" si="3"/>
        <v>0</v>
      </c>
    </row>
    <row r="56" spans="1:9" ht="12.75" hidden="1" customHeight="1">
      <c r="A56" s="7">
        <v>52</v>
      </c>
      <c r="B56" s="26"/>
      <c r="C56" s="43"/>
      <c r="D56" s="13"/>
      <c r="E56" s="8"/>
      <c r="F56" s="21" t="str">
        <f t="shared" si="1"/>
        <v/>
      </c>
      <c r="G56" s="24"/>
      <c r="H56" s="3">
        <f t="shared" si="2"/>
        <v>0</v>
      </c>
      <c r="I56" s="3">
        <f t="shared" si="3"/>
        <v>0</v>
      </c>
    </row>
    <row r="57" spans="1:9" ht="12.75" hidden="1" customHeight="1">
      <c r="A57" s="7">
        <v>53</v>
      </c>
      <c r="B57" s="26"/>
      <c r="C57" s="42"/>
      <c r="D57" s="13"/>
      <c r="E57" s="8"/>
      <c r="F57" s="21" t="str">
        <f t="shared" si="1"/>
        <v/>
      </c>
      <c r="G57" s="24"/>
      <c r="H57" s="3">
        <f t="shared" si="2"/>
        <v>0</v>
      </c>
      <c r="I57" s="3">
        <f t="shared" si="3"/>
        <v>0</v>
      </c>
    </row>
    <row r="58" spans="1:9" ht="12.75" hidden="1" customHeight="1">
      <c r="A58" s="7">
        <v>54</v>
      </c>
      <c r="B58" s="26"/>
      <c r="C58" s="43"/>
      <c r="D58" s="13"/>
      <c r="E58" s="8"/>
      <c r="F58" s="21" t="str">
        <f t="shared" si="1"/>
        <v/>
      </c>
      <c r="G58" s="24"/>
      <c r="H58" s="3">
        <f t="shared" si="2"/>
        <v>0</v>
      </c>
      <c r="I58" s="3">
        <f t="shared" si="3"/>
        <v>0</v>
      </c>
    </row>
    <row r="59" spans="1:9" ht="12.75" hidden="1" customHeight="1">
      <c r="A59" s="7">
        <v>55</v>
      </c>
      <c r="B59" s="26"/>
      <c r="C59" s="42"/>
      <c r="D59" s="13"/>
      <c r="E59" s="8"/>
      <c r="F59" s="21" t="str">
        <f t="shared" si="1"/>
        <v/>
      </c>
      <c r="G59" s="24"/>
      <c r="H59" s="3">
        <f t="shared" si="2"/>
        <v>0</v>
      </c>
      <c r="I59" s="3">
        <f t="shared" si="3"/>
        <v>0</v>
      </c>
    </row>
    <row r="60" spans="1:9" ht="12.75" hidden="1" customHeight="1">
      <c r="A60" s="7">
        <v>56</v>
      </c>
      <c r="B60" s="26"/>
      <c r="C60" s="43"/>
      <c r="D60" s="13"/>
      <c r="E60" s="8"/>
      <c r="F60" s="21" t="str">
        <f t="shared" si="1"/>
        <v/>
      </c>
      <c r="G60" s="24"/>
      <c r="H60" s="3">
        <f t="shared" si="2"/>
        <v>0</v>
      </c>
      <c r="I60" s="3">
        <f t="shared" si="3"/>
        <v>0</v>
      </c>
    </row>
    <row r="61" spans="1:9" ht="12.75" hidden="1" customHeight="1">
      <c r="A61" s="7">
        <v>57</v>
      </c>
      <c r="B61" s="26"/>
      <c r="C61" s="42"/>
      <c r="D61" s="13"/>
      <c r="E61" s="8"/>
      <c r="F61" s="21" t="str">
        <f t="shared" si="1"/>
        <v/>
      </c>
      <c r="G61" s="24"/>
      <c r="H61" s="3">
        <f t="shared" si="2"/>
        <v>0</v>
      </c>
      <c r="I61" s="3">
        <f t="shared" si="3"/>
        <v>0</v>
      </c>
    </row>
    <row r="62" spans="1:9" ht="12.75" hidden="1" customHeight="1">
      <c r="A62" s="7">
        <v>58</v>
      </c>
      <c r="B62" s="26"/>
      <c r="C62" s="43"/>
      <c r="D62" s="13"/>
      <c r="E62" s="8"/>
      <c r="F62" s="21" t="str">
        <f t="shared" si="1"/>
        <v/>
      </c>
      <c r="G62" s="24"/>
      <c r="H62" s="3">
        <f t="shared" si="2"/>
        <v>0</v>
      </c>
      <c r="I62" s="3">
        <f t="shared" si="3"/>
        <v>0</v>
      </c>
    </row>
    <row r="63" spans="1:9" ht="12.75" hidden="1" customHeight="1">
      <c r="A63" s="7">
        <v>59</v>
      </c>
      <c r="B63" s="26"/>
      <c r="C63" s="42"/>
      <c r="D63" s="13"/>
      <c r="E63" s="8"/>
      <c r="F63" s="21" t="str">
        <f t="shared" si="1"/>
        <v/>
      </c>
      <c r="G63" s="24"/>
      <c r="H63" s="3">
        <f t="shared" si="2"/>
        <v>0</v>
      </c>
      <c r="I63" s="3">
        <f t="shared" si="3"/>
        <v>0</v>
      </c>
    </row>
    <row r="64" spans="1:9" ht="12.75" hidden="1" customHeight="1">
      <c r="A64" s="7">
        <v>60</v>
      </c>
      <c r="B64" s="26"/>
      <c r="C64" s="43"/>
      <c r="D64" s="13"/>
      <c r="E64" s="8"/>
      <c r="F64" s="21" t="str">
        <f t="shared" si="1"/>
        <v/>
      </c>
      <c r="G64" s="24"/>
      <c r="H64" s="3">
        <f t="shared" si="2"/>
        <v>0</v>
      </c>
      <c r="I64" s="3">
        <f t="shared" si="3"/>
        <v>0</v>
      </c>
    </row>
    <row r="65" spans="1:9" ht="12.75" hidden="1" customHeight="1">
      <c r="A65" s="7">
        <v>61</v>
      </c>
      <c r="B65" s="26"/>
      <c r="C65" s="42"/>
      <c r="D65" s="13"/>
      <c r="E65" s="8"/>
      <c r="F65" s="21" t="str">
        <f t="shared" si="1"/>
        <v/>
      </c>
      <c r="G65" s="24"/>
      <c r="H65" s="3">
        <f t="shared" si="2"/>
        <v>0</v>
      </c>
      <c r="I65" s="3">
        <f t="shared" si="3"/>
        <v>0</v>
      </c>
    </row>
    <row r="66" spans="1:9" ht="12.75" hidden="1" customHeight="1">
      <c r="A66" s="7">
        <v>62</v>
      </c>
      <c r="B66" s="26"/>
      <c r="C66" s="43"/>
      <c r="D66" s="13"/>
      <c r="E66" s="8"/>
      <c r="F66" s="21" t="str">
        <f t="shared" si="1"/>
        <v/>
      </c>
      <c r="G66" s="24"/>
      <c r="H66" s="3">
        <f t="shared" si="2"/>
        <v>0</v>
      </c>
      <c r="I66" s="3">
        <f t="shared" si="3"/>
        <v>0</v>
      </c>
    </row>
    <row r="67" spans="1:9" ht="12.75" hidden="1" customHeight="1">
      <c r="A67" s="7">
        <v>63</v>
      </c>
      <c r="B67" s="26"/>
      <c r="C67" s="42"/>
      <c r="D67" s="13"/>
      <c r="E67" s="8"/>
      <c r="F67" s="21" t="str">
        <f t="shared" si="1"/>
        <v/>
      </c>
      <c r="G67" s="24"/>
      <c r="H67" s="3">
        <f t="shared" si="2"/>
        <v>0</v>
      </c>
      <c r="I67" s="3">
        <f t="shared" si="3"/>
        <v>0</v>
      </c>
    </row>
    <row r="68" spans="1:9" ht="12.75" hidden="1" customHeight="1">
      <c r="A68" s="7">
        <v>64</v>
      </c>
      <c r="B68" s="26"/>
      <c r="C68" s="43"/>
      <c r="D68" s="13"/>
      <c r="E68" s="8"/>
      <c r="F68" s="21" t="str">
        <f t="shared" si="1"/>
        <v/>
      </c>
      <c r="G68" s="24"/>
      <c r="H68" s="3">
        <f t="shared" si="2"/>
        <v>0</v>
      </c>
      <c r="I68" s="3">
        <f t="shared" si="3"/>
        <v>0</v>
      </c>
    </row>
    <row r="69" spans="1:9" ht="12.75" hidden="1" customHeight="1">
      <c r="A69" s="7">
        <v>65</v>
      </c>
      <c r="B69" s="26"/>
      <c r="C69" s="42"/>
      <c r="D69" s="13"/>
      <c r="E69" s="8"/>
      <c r="F69" s="21" t="str">
        <f t="shared" si="1"/>
        <v/>
      </c>
      <c r="G69" s="24"/>
      <c r="H69" s="3">
        <f t="shared" si="2"/>
        <v>0</v>
      </c>
      <c r="I69" s="3">
        <f t="shared" si="3"/>
        <v>0</v>
      </c>
    </row>
    <row r="70" spans="1:9" ht="12.75" hidden="1" customHeight="1">
      <c r="A70" s="7">
        <v>66</v>
      </c>
      <c r="B70" s="26"/>
      <c r="C70" s="43"/>
      <c r="D70" s="13"/>
      <c r="E70" s="8"/>
      <c r="F70" s="21" t="str">
        <f t="shared" ref="F70:F133" si="4">IF(G70="","",IF(D70="(３０代以下)",H70,I70)*100)</f>
        <v/>
      </c>
      <c r="G70" s="24"/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</v>
      </c>
    </row>
    <row r="71" spans="1:9" ht="12.75" hidden="1" customHeight="1">
      <c r="A71" s="7">
        <v>67</v>
      </c>
      <c r="B71" s="26"/>
      <c r="C71" s="42"/>
      <c r="D71" s="13"/>
      <c r="E71" s="8"/>
      <c r="F71" s="21" t="str">
        <f t="shared" si="4"/>
        <v/>
      </c>
      <c r="G71" s="24"/>
      <c r="H71" s="3">
        <f t="shared" si="5"/>
        <v>0</v>
      </c>
      <c r="I71" s="3">
        <f t="shared" si="6"/>
        <v>0</v>
      </c>
    </row>
    <row r="72" spans="1:9" ht="12.75" hidden="1" customHeight="1">
      <c r="A72" s="7">
        <v>68</v>
      </c>
      <c r="B72" s="26"/>
      <c r="C72" s="43"/>
      <c r="D72" s="13"/>
      <c r="E72" s="8"/>
      <c r="F72" s="21" t="str">
        <f t="shared" si="4"/>
        <v/>
      </c>
      <c r="G72" s="24"/>
      <c r="H72" s="3">
        <f t="shared" si="5"/>
        <v>0</v>
      </c>
      <c r="I72" s="3">
        <f t="shared" si="6"/>
        <v>0</v>
      </c>
    </row>
    <row r="73" spans="1:9" ht="12.75" hidden="1" customHeight="1">
      <c r="A73" s="7">
        <v>69</v>
      </c>
      <c r="B73" s="26"/>
      <c r="C73" s="42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3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2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3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2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3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2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3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2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3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2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3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2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3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2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3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2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3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2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3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2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3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2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3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2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3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2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3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2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3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2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3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2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3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2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3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2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3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2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3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2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3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2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3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2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3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2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3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2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3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2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3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2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3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2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3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2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3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2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3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2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3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2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3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2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3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2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3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2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3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2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3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2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3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2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3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2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3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2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3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2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3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2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3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2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3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2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3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2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3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2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3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2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3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2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3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2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3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2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3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2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3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2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3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2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3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2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3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2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3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2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3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2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3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2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3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2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3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2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3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2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3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2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3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2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3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2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3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2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3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2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3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2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3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2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3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2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3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2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3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2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3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2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3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2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3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2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3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2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3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2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3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2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3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2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3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2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3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2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3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2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3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2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3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2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3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2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3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2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3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2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3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2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3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2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3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2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3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2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3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2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3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2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3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2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3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2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3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2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3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2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3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2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3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2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3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2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3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2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3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2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3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2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3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2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3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2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3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2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3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2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3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2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3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2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3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2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3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2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3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2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3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2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3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2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3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2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3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2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3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2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3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2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3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2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3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2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3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2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3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2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3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2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3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2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3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2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3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2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3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2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3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2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3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2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3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2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3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2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3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2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3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2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3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2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3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2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3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2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3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2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3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2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3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2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3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2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3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2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3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2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3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2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3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2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3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2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3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2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3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2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3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2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3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2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3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2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3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2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3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2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3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2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3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2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3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2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3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2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3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2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3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2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3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2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3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2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3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2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3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2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3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2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3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2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3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2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3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2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3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2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3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2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3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2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3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2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3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2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3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2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3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2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3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2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3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2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3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2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3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2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3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2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3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2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3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2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3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2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3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2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3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2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3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2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3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2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3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2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3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2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3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2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3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2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3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2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3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2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3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2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3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2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3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2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3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2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3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2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3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2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3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2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3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2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3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2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3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2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3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2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3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2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3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2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3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2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3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2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3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2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3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2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3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2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3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2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3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2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3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2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3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2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3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2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3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2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3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2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3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2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3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2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3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2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3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2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3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2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3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2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3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2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3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2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3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2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3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2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3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2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3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2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3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2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3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2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3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2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3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2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3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2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3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2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3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2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3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2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3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2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3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2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3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2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3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2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3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2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3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2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3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2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3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2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3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2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3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2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3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2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3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2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3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2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3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2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3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2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3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2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3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2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3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2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3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2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3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2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3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2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3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2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3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2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3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2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3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2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3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2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3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2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3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2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3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2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3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2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3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2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3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2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3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2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3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2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3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2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3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2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3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2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3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2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3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2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3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2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3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2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3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2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3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2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3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2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3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2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3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2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3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2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3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2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3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2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3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2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3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2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3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2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3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2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3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2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3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2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3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2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3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2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3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2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3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2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3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2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3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2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3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2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3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2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3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2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3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2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3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2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3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2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3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2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3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2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3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2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3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2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3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2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3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2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3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2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3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2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3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2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3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2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3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2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3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2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3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2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3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2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3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2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3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2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3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2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3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2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3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2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3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2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3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2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3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2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3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2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3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2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3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2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3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2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3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2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3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2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3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2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3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2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3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2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3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2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3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2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3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2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3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2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3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2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3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2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3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2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3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2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3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2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3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2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3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2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3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2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3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2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3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2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3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2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3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2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3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2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3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2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3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2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3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2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3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2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3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2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3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2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3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2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3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2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3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2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3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2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3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2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3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2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3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2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3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2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3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2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3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2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3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2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3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2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3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2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3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2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3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2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3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2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3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2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3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2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3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2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3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2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3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2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3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2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3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2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3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2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3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2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3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2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3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2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3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2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3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2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3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2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3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2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3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2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3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2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3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2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3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2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3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2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3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2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3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2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3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2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3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2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3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2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3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2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3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2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3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2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3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2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3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2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3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2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3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2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3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2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3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2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3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2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3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2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3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2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3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2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3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2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3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2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3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2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3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2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3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2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3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2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3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2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3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2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3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2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3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2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3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2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3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2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3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2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3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2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3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2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3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2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3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2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3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2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3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2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3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2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3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2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3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2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3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2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3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2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3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2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3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2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3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2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3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2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3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2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3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2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3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2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3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2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3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2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3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2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3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2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3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2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3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2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3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2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3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2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3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2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3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2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3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2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3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2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3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2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3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2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3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2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3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2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3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2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3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2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3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2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3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2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3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2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3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2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3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2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3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2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3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2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3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2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3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2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3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2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3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2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3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2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3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2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3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2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3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2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3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2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3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2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3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2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3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2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3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2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3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2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3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2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3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2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3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2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3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2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3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2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3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2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3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2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3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2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3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2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3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2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3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2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3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2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3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2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3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2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3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2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3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2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3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2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3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2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3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2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3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2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3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2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3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2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3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2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3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2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3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2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3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2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3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2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3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2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3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2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3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2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3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2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3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2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3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2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3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2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3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2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3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2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3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2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3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2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3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2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3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2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3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2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3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2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3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2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3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2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3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2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3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2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3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2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3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2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3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2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3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2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3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2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3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2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3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2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3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2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3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2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3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2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3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2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3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2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3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2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3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2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3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2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3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2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3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2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3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2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3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2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3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2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3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2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3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2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3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2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3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2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3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2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3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2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3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2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3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2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3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2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3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2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3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2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3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2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3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2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3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2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3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2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3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2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3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2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3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2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3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2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3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2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3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2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3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2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3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2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3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2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3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2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3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2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3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2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3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2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3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2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3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2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3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2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3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2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3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2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3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2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3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2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3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2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3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2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3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2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3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2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3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2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3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2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3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2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3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2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3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2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3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2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3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2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3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2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3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2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3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2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3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2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3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2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3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2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3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2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3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2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3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2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3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2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3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2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3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2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3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2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3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2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3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2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3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2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3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2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3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2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3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2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3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2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3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2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3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2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3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2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3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2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3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2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3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2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3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2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3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2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3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2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3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2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3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2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3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2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3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2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3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2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3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2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3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2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3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2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3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2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3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2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3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2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3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2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3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2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3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2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3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2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3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2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3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2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3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2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3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2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3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2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3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2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3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2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3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2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3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2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3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2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3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2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3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2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3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2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3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2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3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2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3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2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3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2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3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2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3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2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3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2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3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2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3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2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3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2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3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2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3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2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3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2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3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2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3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2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3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2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3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2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3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2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3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2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3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2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3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2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3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2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3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2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3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2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3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2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3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2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3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2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3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2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3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2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3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2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3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2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3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2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3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2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3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2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3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2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3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2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3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2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3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2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3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2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3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2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3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2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3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2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3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2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3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2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3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2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3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2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3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2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3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2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3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2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3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2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3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2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3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2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3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2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3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2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3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2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3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2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3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2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3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2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3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2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3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2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3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2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3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2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3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2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3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2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3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2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3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2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3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2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3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2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3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2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3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2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3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2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3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2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3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2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3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2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3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2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3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2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3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2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3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2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3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2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3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2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3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2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3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2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3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2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3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2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3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2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3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2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3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2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3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2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3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2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3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2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3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2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3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2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3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2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3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2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3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2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3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2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3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2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3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2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3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2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3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2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3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2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3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2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3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2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3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2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3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2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3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2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3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2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3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2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3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2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3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2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3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2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3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2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3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2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3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2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3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2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3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2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3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2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3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2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3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2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3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2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3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2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3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2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3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2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3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2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3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2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3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2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3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2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3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2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3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2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3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2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3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2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3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2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3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2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3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2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3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2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3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2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3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2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3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2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3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2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3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2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3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2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3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2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3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2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3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2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3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2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3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2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3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2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3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2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3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2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3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2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3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2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3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2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3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2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3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2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3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2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3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2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3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2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3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2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3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2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3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2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3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2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3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2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3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2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3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2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3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2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3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2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3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2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3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2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3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2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3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2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3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2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3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2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3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2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3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2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3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2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3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2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3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2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3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2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3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2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3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2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3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2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3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2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3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2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3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2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3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2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3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2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3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2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3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2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3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2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3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2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3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2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3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2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3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2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3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2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3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2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3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2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3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2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3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2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3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2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3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2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3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2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3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2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3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2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3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2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3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2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3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2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3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2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3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2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3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2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3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2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3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2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3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2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3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2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3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2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3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2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3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2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3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2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3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2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3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2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3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2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3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2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3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2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3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2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3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2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3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2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3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2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3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2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3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2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3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2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3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2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3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2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3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2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3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2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3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2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3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2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3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2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3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2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3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2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3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2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3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2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3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2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3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2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3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2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3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2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3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2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3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2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3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2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3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2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3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2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3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2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3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2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3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2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3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2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3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2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3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2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3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2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3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2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3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2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3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2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3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2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3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2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3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2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3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2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3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2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3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2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3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2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3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2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3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2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3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2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3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2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3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2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3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2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3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2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3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2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3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2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3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2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3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2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3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2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3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2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3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2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3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2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3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2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3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2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3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2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3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2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3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2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3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2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3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2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3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2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3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2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3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2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3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2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3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2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3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2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3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2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3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2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3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2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3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2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3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2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3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2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3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2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3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2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3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2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3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2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3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2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3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2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3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2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3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2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3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2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3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2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3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2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3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2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3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2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3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2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3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2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3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2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3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3">
    <mergeCell ref="B5:B6"/>
    <mergeCell ref="B7:B30"/>
    <mergeCell ref="B31:B36"/>
    <mergeCell ref="B37:B40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19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54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55</v>
      </c>
      <c r="F4" s="38" t="s">
        <v>56</v>
      </c>
      <c r="G4" s="38" t="s">
        <v>57</v>
      </c>
      <c r="H4" s="38" t="s">
        <v>58</v>
      </c>
      <c r="I4" s="38" t="s">
        <v>59</v>
      </c>
      <c r="J4" s="38" t="s">
        <v>60</v>
      </c>
      <c r="K4" s="38" t="s">
        <v>61</v>
      </c>
    </row>
    <row r="5" spans="1:11" ht="12.75" customHeight="1">
      <c r="A5" s="7">
        <v>1</v>
      </c>
      <c r="B5" s="44" t="s">
        <v>10</v>
      </c>
      <c r="C5" s="42" t="s">
        <v>10</v>
      </c>
      <c r="D5" s="13" t="s">
        <v>12</v>
      </c>
      <c r="E5" s="8"/>
      <c r="F5" s="21">
        <v>6</v>
      </c>
      <c r="G5" s="21">
        <v>3</v>
      </c>
      <c r="H5" s="21">
        <v>1</v>
      </c>
      <c r="I5" s="21">
        <v>2</v>
      </c>
      <c r="J5" s="21">
        <v>3</v>
      </c>
      <c r="K5" s="21">
        <v>1</v>
      </c>
    </row>
    <row r="6" spans="1:11" ht="12.75" customHeight="1">
      <c r="A6" s="7">
        <v>2</v>
      </c>
      <c r="B6" s="45"/>
      <c r="C6" s="43"/>
      <c r="D6" s="13" t="s">
        <v>14</v>
      </c>
      <c r="E6" s="8"/>
      <c r="F6" s="21">
        <v>6</v>
      </c>
      <c r="G6" s="21">
        <v>3</v>
      </c>
      <c r="H6" s="21">
        <v>1</v>
      </c>
      <c r="I6" s="21">
        <v>1</v>
      </c>
      <c r="J6" s="21">
        <v>3</v>
      </c>
      <c r="K6" s="21">
        <v>1</v>
      </c>
    </row>
    <row r="7" spans="1:11" ht="12.75" customHeight="1">
      <c r="A7" s="7">
        <v>3</v>
      </c>
      <c r="B7" s="44" t="s">
        <v>15</v>
      </c>
      <c r="C7" s="42" t="s">
        <v>16</v>
      </c>
      <c r="D7" s="13" t="s">
        <v>11</v>
      </c>
      <c r="E7" s="8"/>
      <c r="F7" s="21">
        <v>3</v>
      </c>
      <c r="G7" s="21">
        <v>2</v>
      </c>
      <c r="H7" s="21"/>
      <c r="I7" s="21">
        <v>1</v>
      </c>
      <c r="J7" s="21">
        <v>3</v>
      </c>
      <c r="K7" s="21">
        <v>1</v>
      </c>
    </row>
    <row r="8" spans="1:11" ht="12.75" customHeight="1">
      <c r="A8" s="7">
        <v>4</v>
      </c>
      <c r="B8" s="46"/>
      <c r="C8" s="43"/>
      <c r="D8" s="13" t="s">
        <v>13</v>
      </c>
      <c r="E8" s="8"/>
      <c r="F8" s="21">
        <v>5</v>
      </c>
      <c r="G8" s="21">
        <v>2</v>
      </c>
      <c r="H8" s="21"/>
      <c r="I8" s="21">
        <v>2</v>
      </c>
      <c r="J8" s="21">
        <v>3</v>
      </c>
      <c r="K8" s="21">
        <v>1</v>
      </c>
    </row>
    <row r="9" spans="1:11" ht="12.75" customHeight="1">
      <c r="A9" s="7">
        <v>5</v>
      </c>
      <c r="B9" s="46"/>
      <c r="C9" s="42" t="s">
        <v>17</v>
      </c>
      <c r="D9" s="13" t="s">
        <v>11</v>
      </c>
      <c r="E9" s="8"/>
      <c r="F9" s="21">
        <v>2</v>
      </c>
      <c r="G9" s="21">
        <v>2</v>
      </c>
      <c r="H9" s="21"/>
      <c r="I9" s="21">
        <v>1</v>
      </c>
      <c r="J9" s="21">
        <v>3</v>
      </c>
      <c r="K9" s="21">
        <v>1</v>
      </c>
    </row>
    <row r="10" spans="1:11" ht="12.75" customHeight="1">
      <c r="A10" s="7">
        <v>6</v>
      </c>
      <c r="B10" s="46"/>
      <c r="C10" s="43"/>
      <c r="D10" s="13" t="s">
        <v>13</v>
      </c>
      <c r="E10" s="8"/>
      <c r="F10" s="21">
        <v>3</v>
      </c>
      <c r="G10" s="21">
        <v>2</v>
      </c>
      <c r="H10" s="21"/>
      <c r="I10" s="21">
        <v>2</v>
      </c>
      <c r="J10" s="21">
        <v>3</v>
      </c>
      <c r="K10" s="21">
        <v>1</v>
      </c>
    </row>
    <row r="11" spans="1:11" ht="12.75" customHeight="1">
      <c r="A11" s="7">
        <v>7</v>
      </c>
      <c r="B11" s="46"/>
      <c r="C11" s="42" t="s">
        <v>18</v>
      </c>
      <c r="D11" s="13" t="s">
        <v>11</v>
      </c>
      <c r="E11" s="8"/>
      <c r="F11" s="21">
        <v>2</v>
      </c>
      <c r="G11" s="21">
        <v>1</v>
      </c>
      <c r="H11" s="21"/>
      <c r="I11" s="21">
        <v>1</v>
      </c>
      <c r="J11" s="21">
        <v>3</v>
      </c>
      <c r="K11" s="21">
        <v>1</v>
      </c>
    </row>
    <row r="12" spans="1:11" ht="12.75" customHeight="1">
      <c r="A12" s="7">
        <v>8</v>
      </c>
      <c r="B12" s="46"/>
      <c r="C12" s="43"/>
      <c r="D12" s="13" t="s">
        <v>13</v>
      </c>
      <c r="E12" s="8"/>
      <c r="F12" s="21">
        <v>3</v>
      </c>
      <c r="G12" s="21">
        <v>2</v>
      </c>
      <c r="H12" s="21"/>
      <c r="I12" s="21">
        <v>2</v>
      </c>
      <c r="J12" s="21">
        <v>3</v>
      </c>
      <c r="K12" s="21">
        <v>1</v>
      </c>
    </row>
    <row r="13" spans="1:11" ht="12.75" customHeight="1">
      <c r="A13" s="7">
        <v>9</v>
      </c>
      <c r="B13" s="46"/>
      <c r="C13" s="42" t="s">
        <v>19</v>
      </c>
      <c r="D13" s="13" t="s">
        <v>11</v>
      </c>
      <c r="E13" s="8"/>
      <c r="F13" s="21">
        <v>1</v>
      </c>
      <c r="G13" s="21">
        <v>1</v>
      </c>
      <c r="H13" s="21"/>
      <c r="I13" s="21"/>
      <c r="J13" s="21">
        <v>3</v>
      </c>
      <c r="K13" s="21">
        <v>1</v>
      </c>
    </row>
    <row r="14" spans="1:11" ht="12.75" customHeight="1">
      <c r="A14" s="7">
        <v>10</v>
      </c>
      <c r="B14" s="46"/>
      <c r="C14" s="43"/>
      <c r="D14" s="13" t="s">
        <v>13</v>
      </c>
      <c r="E14" s="8"/>
      <c r="F14" s="21">
        <v>2</v>
      </c>
      <c r="G14" s="21">
        <v>2</v>
      </c>
      <c r="H14" s="21"/>
      <c r="I14" s="21">
        <v>2</v>
      </c>
      <c r="J14" s="21">
        <v>3</v>
      </c>
      <c r="K14" s="21">
        <v>1</v>
      </c>
    </row>
    <row r="15" spans="1:11" ht="12.75" customHeight="1">
      <c r="A15" s="7">
        <v>11</v>
      </c>
      <c r="B15" s="46"/>
      <c r="C15" s="42" t="s">
        <v>20</v>
      </c>
      <c r="D15" s="13" t="s">
        <v>11</v>
      </c>
      <c r="E15" s="8"/>
      <c r="F15" s="21">
        <v>1</v>
      </c>
      <c r="G15" s="21">
        <v>1</v>
      </c>
      <c r="H15" s="21"/>
      <c r="I15" s="21">
        <v>1</v>
      </c>
      <c r="J15" s="21">
        <v>3</v>
      </c>
      <c r="K15" s="21">
        <v>1</v>
      </c>
    </row>
    <row r="16" spans="1:11" ht="12.75" customHeight="1">
      <c r="A16" s="7">
        <v>12</v>
      </c>
      <c r="B16" s="46"/>
      <c r="C16" s="43"/>
      <c r="D16" s="13" t="s">
        <v>13</v>
      </c>
      <c r="E16" s="8"/>
      <c r="F16" s="21">
        <v>2</v>
      </c>
      <c r="G16" s="21">
        <v>2</v>
      </c>
      <c r="H16" s="21"/>
      <c r="I16" s="21">
        <v>2</v>
      </c>
      <c r="J16" s="21">
        <v>3</v>
      </c>
      <c r="K16" s="21">
        <v>1</v>
      </c>
    </row>
    <row r="17" spans="1:11" ht="12.75" customHeight="1">
      <c r="A17" s="7">
        <v>13</v>
      </c>
      <c r="B17" s="46"/>
      <c r="C17" s="42" t="s">
        <v>21</v>
      </c>
      <c r="D17" s="13" t="s">
        <v>11</v>
      </c>
      <c r="E17" s="8"/>
      <c r="F17" s="21">
        <v>1</v>
      </c>
      <c r="G17" s="21">
        <v>2</v>
      </c>
      <c r="H17" s="21"/>
      <c r="I17" s="21"/>
      <c r="J17" s="21">
        <v>3</v>
      </c>
      <c r="K17" s="21">
        <v>1</v>
      </c>
    </row>
    <row r="18" spans="1:11" ht="12.75" customHeight="1">
      <c r="A18" s="7">
        <v>14</v>
      </c>
      <c r="B18" s="46"/>
      <c r="C18" s="43"/>
      <c r="D18" s="13" t="s">
        <v>13</v>
      </c>
      <c r="E18" s="8"/>
      <c r="F18" s="21">
        <v>2</v>
      </c>
      <c r="G18" s="21">
        <v>2</v>
      </c>
      <c r="H18" s="21"/>
      <c r="I18" s="21">
        <v>2</v>
      </c>
      <c r="J18" s="21">
        <v>3</v>
      </c>
      <c r="K18" s="21">
        <v>1</v>
      </c>
    </row>
    <row r="19" spans="1:11" ht="12.75" customHeight="1">
      <c r="A19" s="7">
        <v>15</v>
      </c>
      <c r="B19" s="46"/>
      <c r="C19" s="42" t="s">
        <v>22</v>
      </c>
      <c r="D19" s="13" t="s">
        <v>11</v>
      </c>
      <c r="E19" s="8"/>
      <c r="F19" s="21">
        <v>4</v>
      </c>
      <c r="G19" s="21">
        <v>2</v>
      </c>
      <c r="H19" s="21"/>
      <c r="I19" s="21"/>
      <c r="J19" s="21">
        <v>3</v>
      </c>
      <c r="K19" s="21">
        <v>1</v>
      </c>
    </row>
    <row r="20" spans="1:11" ht="12.75" customHeight="1">
      <c r="A20" s="7">
        <v>16</v>
      </c>
      <c r="B20" s="46"/>
      <c r="C20" s="43"/>
      <c r="D20" s="13" t="s">
        <v>13</v>
      </c>
      <c r="E20" s="8"/>
      <c r="F20" s="21">
        <v>5</v>
      </c>
      <c r="G20" s="21">
        <v>2</v>
      </c>
      <c r="H20" s="21"/>
      <c r="I20" s="21">
        <v>2</v>
      </c>
      <c r="J20" s="21">
        <v>3</v>
      </c>
      <c r="K20" s="21">
        <v>1</v>
      </c>
    </row>
    <row r="21" spans="1:11" ht="12.75" customHeight="1">
      <c r="A21" s="7">
        <v>17</v>
      </c>
      <c r="B21" s="46"/>
      <c r="C21" s="42" t="s">
        <v>23</v>
      </c>
      <c r="D21" s="13" t="s">
        <v>11</v>
      </c>
      <c r="E21" s="8"/>
      <c r="F21" s="21">
        <v>1</v>
      </c>
      <c r="G21" s="21">
        <v>2</v>
      </c>
      <c r="H21" s="21"/>
      <c r="I21" s="21"/>
      <c r="J21" s="21">
        <v>3</v>
      </c>
      <c r="K21" s="21">
        <v>1</v>
      </c>
    </row>
    <row r="22" spans="1:11" ht="12.75" customHeight="1">
      <c r="A22" s="7">
        <v>18</v>
      </c>
      <c r="B22" s="46"/>
      <c r="C22" s="43"/>
      <c r="D22" s="13" t="s">
        <v>13</v>
      </c>
      <c r="E22" s="8"/>
      <c r="F22" s="21">
        <v>2</v>
      </c>
      <c r="G22" s="21">
        <v>2</v>
      </c>
      <c r="H22" s="21"/>
      <c r="I22" s="21">
        <v>2</v>
      </c>
      <c r="J22" s="21">
        <v>3</v>
      </c>
      <c r="K22" s="21">
        <v>1</v>
      </c>
    </row>
    <row r="23" spans="1:11" ht="12.75" customHeight="1">
      <c r="A23" s="7">
        <v>19</v>
      </c>
      <c r="B23" s="46"/>
      <c r="C23" s="42" t="s">
        <v>24</v>
      </c>
      <c r="D23" s="13" t="s">
        <v>11</v>
      </c>
      <c r="E23" s="8"/>
      <c r="F23" s="21">
        <v>1</v>
      </c>
      <c r="G23" s="21">
        <v>1</v>
      </c>
      <c r="H23" s="21"/>
      <c r="I23" s="21"/>
      <c r="J23" s="21">
        <v>3</v>
      </c>
      <c r="K23" s="21">
        <v>1</v>
      </c>
    </row>
    <row r="24" spans="1:11" ht="12.75" customHeight="1">
      <c r="A24" s="7">
        <v>20</v>
      </c>
      <c r="B24" s="46"/>
      <c r="C24" s="43"/>
      <c r="D24" s="13" t="s">
        <v>13</v>
      </c>
      <c r="E24" s="8"/>
      <c r="F24" s="21">
        <v>2</v>
      </c>
      <c r="G24" s="21">
        <v>3</v>
      </c>
      <c r="H24" s="21"/>
      <c r="I24" s="21">
        <v>2</v>
      </c>
      <c r="J24" s="21">
        <v>3</v>
      </c>
      <c r="K24" s="21">
        <v>1</v>
      </c>
    </row>
    <row r="25" spans="1:11" ht="12.75" customHeight="1">
      <c r="A25" s="7">
        <v>21</v>
      </c>
      <c r="B25" s="46"/>
      <c r="C25" s="42" t="s">
        <v>25</v>
      </c>
      <c r="D25" s="13" t="s">
        <v>11</v>
      </c>
      <c r="E25" s="8"/>
      <c r="F25" s="21">
        <v>1</v>
      </c>
      <c r="G25" s="21">
        <v>1</v>
      </c>
      <c r="H25" s="21"/>
      <c r="I25" s="21"/>
      <c r="J25" s="21">
        <v>3</v>
      </c>
      <c r="K25" s="21">
        <v>1</v>
      </c>
    </row>
    <row r="26" spans="1:11" ht="12.75" customHeight="1">
      <c r="A26" s="7">
        <v>22</v>
      </c>
      <c r="B26" s="46"/>
      <c r="C26" s="43"/>
      <c r="D26" s="13" t="s">
        <v>13</v>
      </c>
      <c r="E26" s="8"/>
      <c r="F26" s="21">
        <v>2</v>
      </c>
      <c r="G26" s="21">
        <v>2</v>
      </c>
      <c r="H26" s="21"/>
      <c r="I26" s="21">
        <v>2</v>
      </c>
      <c r="J26" s="21">
        <v>3</v>
      </c>
      <c r="K26" s="21">
        <v>1</v>
      </c>
    </row>
    <row r="27" spans="1:11" ht="12.75" customHeight="1">
      <c r="A27" s="7">
        <v>23</v>
      </c>
      <c r="B27" s="46"/>
      <c r="C27" s="42" t="s">
        <v>26</v>
      </c>
      <c r="D27" s="13" t="s">
        <v>11</v>
      </c>
      <c r="E27" s="8"/>
      <c r="F27" s="21">
        <v>1</v>
      </c>
      <c r="G27" s="21">
        <v>1</v>
      </c>
      <c r="H27" s="21"/>
      <c r="I27" s="21"/>
      <c r="J27" s="21">
        <v>3</v>
      </c>
      <c r="K27" s="21">
        <v>1</v>
      </c>
    </row>
    <row r="28" spans="1:11" ht="12.75" customHeight="1">
      <c r="A28" s="7">
        <v>24</v>
      </c>
      <c r="B28" s="46"/>
      <c r="C28" s="43"/>
      <c r="D28" s="13" t="s">
        <v>13</v>
      </c>
      <c r="E28" s="8"/>
      <c r="F28" s="21">
        <v>2</v>
      </c>
      <c r="G28" s="21">
        <v>1</v>
      </c>
      <c r="H28" s="21"/>
      <c r="I28" s="21">
        <v>2</v>
      </c>
      <c r="J28" s="21">
        <v>3</v>
      </c>
      <c r="K28" s="21">
        <v>1</v>
      </c>
    </row>
    <row r="29" spans="1:11" ht="12.75" customHeight="1">
      <c r="A29" s="7">
        <v>25</v>
      </c>
      <c r="B29" s="46"/>
      <c r="C29" s="42" t="s">
        <v>27</v>
      </c>
      <c r="D29" s="13" t="s">
        <v>11</v>
      </c>
      <c r="E29" s="8"/>
      <c r="F29" s="21">
        <v>1</v>
      </c>
      <c r="G29" s="21">
        <v>1</v>
      </c>
      <c r="H29" s="21"/>
      <c r="I29" s="21"/>
      <c r="J29" s="21">
        <v>3</v>
      </c>
      <c r="K29" s="21">
        <v>1</v>
      </c>
    </row>
    <row r="30" spans="1:11" ht="12.75" customHeight="1">
      <c r="A30" s="7">
        <v>26</v>
      </c>
      <c r="B30" s="45"/>
      <c r="C30" s="43"/>
      <c r="D30" s="13" t="s">
        <v>13</v>
      </c>
      <c r="E30" s="8"/>
      <c r="F30" s="21">
        <v>4</v>
      </c>
      <c r="G30" s="21">
        <v>1</v>
      </c>
      <c r="H30" s="21">
        <v>1</v>
      </c>
      <c r="I30" s="21">
        <v>2</v>
      </c>
      <c r="J30" s="21">
        <v>3</v>
      </c>
      <c r="K30" s="21">
        <v>1</v>
      </c>
    </row>
    <row r="31" spans="1:11" ht="12.75" customHeight="1">
      <c r="A31" s="7">
        <v>27</v>
      </c>
      <c r="B31" s="44" t="s">
        <v>28</v>
      </c>
      <c r="C31" s="42" t="s">
        <v>29</v>
      </c>
      <c r="D31" s="13" t="s">
        <v>11</v>
      </c>
      <c r="E31" s="8"/>
      <c r="F31" s="21">
        <v>1</v>
      </c>
      <c r="G31" s="21">
        <v>1</v>
      </c>
      <c r="H31" s="21"/>
      <c r="I31" s="21"/>
      <c r="J31" s="21">
        <v>3</v>
      </c>
      <c r="K31" s="21">
        <v>1</v>
      </c>
    </row>
    <row r="32" spans="1:11" ht="12.75" customHeight="1">
      <c r="A32" s="7">
        <v>28</v>
      </c>
      <c r="B32" s="46"/>
      <c r="C32" s="43"/>
      <c r="D32" s="13" t="s">
        <v>13</v>
      </c>
      <c r="E32" s="8"/>
      <c r="F32" s="21">
        <v>2</v>
      </c>
      <c r="G32" s="21">
        <v>3</v>
      </c>
      <c r="H32" s="21"/>
      <c r="I32" s="21">
        <v>2</v>
      </c>
      <c r="J32" s="21">
        <v>3</v>
      </c>
      <c r="K32" s="21">
        <v>1</v>
      </c>
    </row>
    <row r="33" spans="1:11" ht="12.75" customHeight="1">
      <c r="A33" s="7">
        <v>29</v>
      </c>
      <c r="B33" s="46"/>
      <c r="C33" s="42" t="s">
        <v>30</v>
      </c>
      <c r="D33" s="13" t="s">
        <v>11</v>
      </c>
      <c r="E33" s="8"/>
      <c r="F33" s="21">
        <v>1</v>
      </c>
      <c r="G33" s="21">
        <v>1</v>
      </c>
      <c r="H33" s="21"/>
      <c r="I33" s="21"/>
      <c r="J33" s="21">
        <v>3</v>
      </c>
      <c r="K33" s="21">
        <v>1</v>
      </c>
    </row>
    <row r="34" spans="1:11" ht="12.75" customHeight="1">
      <c r="A34" s="7">
        <v>30</v>
      </c>
      <c r="B34" s="46"/>
      <c r="C34" s="43"/>
      <c r="D34" s="13" t="s">
        <v>13</v>
      </c>
      <c r="E34" s="8"/>
      <c r="F34" s="21">
        <v>3</v>
      </c>
      <c r="G34" s="21">
        <v>2</v>
      </c>
      <c r="H34" s="21"/>
      <c r="I34" s="21">
        <v>2</v>
      </c>
      <c r="J34" s="21">
        <v>3</v>
      </c>
      <c r="K34" s="21">
        <v>1</v>
      </c>
    </row>
    <row r="35" spans="1:11" ht="12.75" customHeight="1">
      <c r="A35" s="7">
        <v>31</v>
      </c>
      <c r="B35" s="46"/>
      <c r="C35" s="42" t="s">
        <v>31</v>
      </c>
      <c r="D35" s="13" t="s">
        <v>11</v>
      </c>
      <c r="E35" s="8"/>
      <c r="F35" s="21">
        <v>1</v>
      </c>
      <c r="G35" s="21">
        <v>1</v>
      </c>
      <c r="H35" s="21"/>
      <c r="I35" s="21"/>
      <c r="J35" s="21">
        <v>2</v>
      </c>
      <c r="K35" s="21">
        <v>1</v>
      </c>
    </row>
    <row r="36" spans="1:11" ht="12.75" customHeight="1">
      <c r="A36" s="7">
        <v>32</v>
      </c>
      <c r="B36" s="45"/>
      <c r="C36" s="43"/>
      <c r="D36" s="13" t="s">
        <v>13</v>
      </c>
      <c r="E36" s="8"/>
      <c r="F36" s="21">
        <v>2</v>
      </c>
      <c r="G36" s="21">
        <v>2</v>
      </c>
      <c r="H36" s="21"/>
      <c r="I36" s="21">
        <v>2</v>
      </c>
      <c r="J36" s="21">
        <v>2</v>
      </c>
      <c r="K36" s="21">
        <v>1</v>
      </c>
    </row>
    <row r="37" spans="1:11" ht="12.75" customHeight="1">
      <c r="A37" s="7">
        <v>33</v>
      </c>
      <c r="B37" s="44" t="s">
        <v>32</v>
      </c>
      <c r="C37" s="42" t="s">
        <v>33</v>
      </c>
      <c r="D37" s="13" t="s">
        <v>11</v>
      </c>
      <c r="E37" s="8"/>
      <c r="F37" s="21">
        <v>2</v>
      </c>
      <c r="G37" s="21">
        <v>2</v>
      </c>
      <c r="H37" s="21"/>
      <c r="I37" s="21">
        <v>1</v>
      </c>
      <c r="J37" s="21">
        <v>2</v>
      </c>
      <c r="K37" s="21">
        <v>1</v>
      </c>
    </row>
    <row r="38" spans="1:11" ht="12.75" customHeight="1">
      <c r="A38" s="7">
        <v>34</v>
      </c>
      <c r="B38" s="46"/>
      <c r="C38" s="43"/>
      <c r="D38" s="13" t="s">
        <v>13</v>
      </c>
      <c r="E38" s="8"/>
      <c r="F38" s="21">
        <v>2</v>
      </c>
      <c r="G38" s="21">
        <v>2</v>
      </c>
      <c r="H38" s="21"/>
      <c r="I38" s="21">
        <v>1</v>
      </c>
      <c r="J38" s="21">
        <v>2</v>
      </c>
      <c r="K38" s="21">
        <v>1</v>
      </c>
    </row>
    <row r="39" spans="1:11" ht="12.75" customHeight="1">
      <c r="A39" s="7">
        <v>35</v>
      </c>
      <c r="B39" s="46"/>
      <c r="C39" s="42" t="s">
        <v>32</v>
      </c>
      <c r="D39" s="13" t="s">
        <v>11</v>
      </c>
      <c r="E39" s="8"/>
      <c r="F39" s="21">
        <v>1</v>
      </c>
      <c r="G39" s="21">
        <v>2</v>
      </c>
      <c r="H39" s="21"/>
      <c r="I39" s="21">
        <v>2</v>
      </c>
      <c r="J39" s="21">
        <v>1</v>
      </c>
      <c r="K39" s="21">
        <v>1</v>
      </c>
    </row>
    <row r="40" spans="1:11" ht="12.75" customHeight="1">
      <c r="A40" s="7">
        <v>36</v>
      </c>
      <c r="B40" s="45"/>
      <c r="C40" s="43"/>
      <c r="D40" s="13" t="s">
        <v>13</v>
      </c>
      <c r="E40" s="8"/>
      <c r="F40" s="21">
        <v>1</v>
      </c>
      <c r="G40" s="21">
        <v>2</v>
      </c>
      <c r="H40" s="21"/>
      <c r="I40" s="21">
        <v>1</v>
      </c>
      <c r="J40" s="21">
        <v>1</v>
      </c>
      <c r="K40" s="21">
        <v>1</v>
      </c>
    </row>
    <row r="41" spans="1:11" ht="12.75" hidden="1" customHeight="1">
      <c r="A41" s="7">
        <v>37</v>
      </c>
      <c r="B41" s="26"/>
      <c r="C41" s="42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3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2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3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2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3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2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3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2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3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2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3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2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3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2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3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2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3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2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3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2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3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2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3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2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3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2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3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2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3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2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3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2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3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2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3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2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3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2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3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2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3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2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3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2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3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2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3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2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3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2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3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2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3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2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3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2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3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2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3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2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3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2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3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2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3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2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3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2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3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2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3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2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3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2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3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2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3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2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3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2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3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2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3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2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3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2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3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2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3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2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3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2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3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2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3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2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3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2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3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2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3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2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3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2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3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2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3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2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3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2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3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2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3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2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3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2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3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2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3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2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3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2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3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2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3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2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3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2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3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2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3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2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3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2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3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2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3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2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3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2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3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2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3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2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3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2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3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2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3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2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3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2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3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2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3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2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3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2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3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2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3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2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3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2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3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2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3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2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3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2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3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2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3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2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3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2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3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2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3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2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3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2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3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2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3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2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3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2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3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2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3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2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3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2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3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2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3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2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3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2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3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2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3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2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3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2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3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2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3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2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3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2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3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2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3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2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3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2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3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2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3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2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3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2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3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2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3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2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3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2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3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2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3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2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3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2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3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2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3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2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3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2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3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2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3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2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3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2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3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2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3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2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3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2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3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2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3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2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3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2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3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2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3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2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3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2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3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2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3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2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3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2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3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2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3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2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3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2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3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2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3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2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3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2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3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2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3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2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3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2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3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2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3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2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3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2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3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2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3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2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3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2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3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2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3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2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3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2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3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2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3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2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3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2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3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2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3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2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3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2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3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2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3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2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3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2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3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2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3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2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3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2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3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2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3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2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3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2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3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2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3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2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3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2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3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2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3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2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3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2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3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2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3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2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3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2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3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2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3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2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3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2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3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2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3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2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3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2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3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2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3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2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3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2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3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2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3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2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3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2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3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2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3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2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3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2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3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2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3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2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3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2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3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2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3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2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3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2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3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2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3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2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3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2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3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2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3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2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3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2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3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2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3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2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3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2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3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2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3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2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3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2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3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2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3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2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3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2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3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2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3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2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3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2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3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2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3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2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3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2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3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2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3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2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3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2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3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2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3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2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3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2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3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2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3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2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3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2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3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2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3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2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3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2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3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2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3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2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3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2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3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2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3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2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3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2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3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2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3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2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3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2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3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2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3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2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3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2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3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2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3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2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3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2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3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2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3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2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3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2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3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2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3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2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3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2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3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2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3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2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3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2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3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2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3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2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3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2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3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2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3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2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3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2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3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2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3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2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3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2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3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2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3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2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3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2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3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2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3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2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3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2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3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2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3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2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3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2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3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2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3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2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3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2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3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2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3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2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3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2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3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2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3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2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3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2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3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2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3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2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3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2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3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2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3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2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3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2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3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2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3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2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3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2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3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2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3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2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3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2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3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2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3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2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3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2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3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2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3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2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3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2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3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2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3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2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3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2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3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2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3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2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3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2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3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2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3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2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3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2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3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2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3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2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3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2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3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2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3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2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3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2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3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2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3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2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3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2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3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2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3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2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3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2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3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2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3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2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3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2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3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2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3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2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3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2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3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2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3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2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3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2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3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2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3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2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3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2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3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2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3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2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3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2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3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2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3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2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3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2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3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2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3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2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3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2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3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2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3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2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3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2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3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2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3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2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3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2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3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2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3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2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3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2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3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2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3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2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3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2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3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2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3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2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3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2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3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2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3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2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3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2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3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2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3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2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3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2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3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2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3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2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3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2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3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2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3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2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3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2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3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2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3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2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3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2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3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2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3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2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3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2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3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2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3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2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3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2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3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2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3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2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3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2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3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2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3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2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3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2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3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2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3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2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3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2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3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2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3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2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3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2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3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2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3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2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3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2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3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2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3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2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3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2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3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2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3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2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3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2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3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2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3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2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3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2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3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2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3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2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3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2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3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2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3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2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3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2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3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2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3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2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3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2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3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2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3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2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3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2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3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2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3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2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3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2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3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2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3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2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3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2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3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2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3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2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3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2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3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2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3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2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3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2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3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2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3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2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3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2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3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2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3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2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3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2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3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2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3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2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3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2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3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2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3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2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3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2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3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2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3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2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3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2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3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2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3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2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3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2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3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2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3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2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3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2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3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2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3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2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3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2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3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2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3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2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3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2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3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2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3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2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3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2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3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2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3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2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3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2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3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2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3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2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3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2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3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2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3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2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3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2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3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2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3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2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3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2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3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2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3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2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3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2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3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2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3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2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3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2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3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2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3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2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3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2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3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2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3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2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3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2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3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2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3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2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3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2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3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2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3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2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3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2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3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2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3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2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3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2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3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2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3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2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3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2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3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2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3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2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3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2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3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2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3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2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3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2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3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2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3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2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3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2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3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2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3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2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3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2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3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2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3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2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3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2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3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2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3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2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3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2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3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2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3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2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3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2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3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2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3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2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3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2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3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2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3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2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3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2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3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2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3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2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3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2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3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2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3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2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3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2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3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2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3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2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3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2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3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2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3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2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3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2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3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2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3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2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3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2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3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2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3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2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3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2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3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2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3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2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3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2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3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2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3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2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3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2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3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2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3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2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3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2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3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2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3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2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3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2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3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2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3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2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3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2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3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2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3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2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3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2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3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2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3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2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3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2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3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2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3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2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3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2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3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2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3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2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3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2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3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2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3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2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3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2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3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2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3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2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3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2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3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2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3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2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3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2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3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2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3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2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3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2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3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2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3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2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3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2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3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2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3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2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3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2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3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2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3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2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3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2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3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2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3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2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3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2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3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2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3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2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3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2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3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2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3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2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3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2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3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2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3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2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3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2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3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2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3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2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3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2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3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2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3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2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3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2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3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2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3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2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3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2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3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2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3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2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3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2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3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2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3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2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3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2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3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2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3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2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3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2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3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2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3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2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3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2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3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2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3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2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3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2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3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2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3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2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3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2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3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2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3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2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3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2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3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2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3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2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3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2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3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2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3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2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3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2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3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2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3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2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3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2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3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2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3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2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3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2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3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2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3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2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3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2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3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2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3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2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3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2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3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2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3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2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3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2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3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2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3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2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3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2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3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2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3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2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3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2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3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2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3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2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3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2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3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2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3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2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3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2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3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2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3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2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3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2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3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2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3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2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3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2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3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2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3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2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3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2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3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2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3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2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3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2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3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2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3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2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3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2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3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2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3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2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3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2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3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2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3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2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3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2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3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2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3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2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3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2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3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2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3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2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3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2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3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2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3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2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3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2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3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2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3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2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3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2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3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2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3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2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3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2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3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2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3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2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3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2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3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2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3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2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3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2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3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2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3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2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3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2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3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2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3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2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3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2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3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2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3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2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3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2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3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2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3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2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3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2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3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2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3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2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3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2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3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2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3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2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3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2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3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2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3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2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3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2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3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2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3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2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3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2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3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2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3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2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3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2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3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2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3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2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3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2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3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2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3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2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3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2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3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2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3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2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3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2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3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2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3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2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3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2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3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2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3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2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3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2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3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2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3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2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3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2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3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2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3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2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3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2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3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2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3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2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3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2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3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2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3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2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3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2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3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2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3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2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3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2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3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2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3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2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3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2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3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2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3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2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3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2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3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2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3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2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3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2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3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2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3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2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3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2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3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2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3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2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3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2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3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2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3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2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3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2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3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2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3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2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3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2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3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2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3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2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3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2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3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2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3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2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3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2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3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2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3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2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3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2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3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2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3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2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3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2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3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2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3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2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3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2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3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2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3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2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3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2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3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2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3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2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3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2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3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2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3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2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3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2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3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2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3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2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3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2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3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2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3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2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3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2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3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2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3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2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3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2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3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2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3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2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3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2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3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2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3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2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3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2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3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2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3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2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3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2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3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2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3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2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3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2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3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2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3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2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3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2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3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2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3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2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3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2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3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2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3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2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3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2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3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2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3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2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3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2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3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2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3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2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3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2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3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2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3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2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3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2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3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2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3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2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3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2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3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2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3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2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3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2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3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2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3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2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3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2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3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2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3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2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3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2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3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2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3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2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3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2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3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2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3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2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3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2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3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2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3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2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3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2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3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2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3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2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3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2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3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2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3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2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3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2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3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2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3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2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3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2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3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2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3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2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3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2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3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2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3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2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3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2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3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2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3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2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3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2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3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2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3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2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3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2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3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2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3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2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3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2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3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2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3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2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3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2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3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2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3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2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3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2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3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2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3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2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3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2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3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2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3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2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3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2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3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2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3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2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3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2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3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2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3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2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3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2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3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2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3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2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3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2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3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2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3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2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3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2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3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2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3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2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3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2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3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2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3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2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3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2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3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2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3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2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3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2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3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2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3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2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3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2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3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2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3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2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3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2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3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2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3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2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3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2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3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2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3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2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3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2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3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2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3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2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3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2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3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2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3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2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3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2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3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2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3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2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3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2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3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2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3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2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3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2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3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2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3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2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3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2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3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2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3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2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3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2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3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2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3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2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3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2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3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2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3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2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3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2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3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2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3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2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3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2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3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2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3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2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3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2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3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2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3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2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3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2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3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2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3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2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3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2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3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2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3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2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3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2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3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2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3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2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3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2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3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2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3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2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3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2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3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2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3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3">
    <mergeCell ref="B5:B6"/>
    <mergeCell ref="C5:C6"/>
    <mergeCell ref="B7:B30"/>
    <mergeCell ref="C7:C8"/>
    <mergeCell ref="C9:C10"/>
    <mergeCell ref="C11:C12"/>
    <mergeCell ref="C13:C14"/>
    <mergeCell ref="C15:C16"/>
    <mergeCell ref="C17:C18"/>
    <mergeCell ref="C19:C20"/>
    <mergeCell ref="C47:C48"/>
    <mergeCell ref="C49:C50"/>
    <mergeCell ref="C51:C52"/>
    <mergeCell ref="C53:C54"/>
    <mergeCell ref="C55:C56"/>
    <mergeCell ref="C57:C58"/>
    <mergeCell ref="B37:B40"/>
    <mergeCell ref="C37:C38"/>
    <mergeCell ref="C39:C40"/>
    <mergeCell ref="C41:C42"/>
    <mergeCell ref="C43:C44"/>
    <mergeCell ref="C45:C46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1" t="s">
        <v>10</v>
      </c>
      <c r="C5" s="32" t="s">
        <v>10</v>
      </c>
      <c r="D5" s="27" t="s">
        <v>34</v>
      </c>
      <c r="E5" s="8"/>
      <c r="F5" s="21">
        <f>IFERROR(G5/$F$2*100,"")</f>
        <v>14.285714285714285</v>
      </c>
      <c r="G5" s="24">
        <v>1</v>
      </c>
    </row>
    <row r="6" spans="1:7" ht="12.75" customHeight="1">
      <c r="A6" s="7">
        <v>2</v>
      </c>
      <c r="B6" s="44" t="s">
        <v>15</v>
      </c>
      <c r="C6" s="32" t="s">
        <v>16</v>
      </c>
      <c r="D6" s="27" t="s">
        <v>35</v>
      </c>
      <c r="E6" s="8"/>
      <c r="F6" s="21">
        <f>IFERROR(G6/$F$2*100,"")</f>
        <v>28.571428571428569</v>
      </c>
      <c r="G6" s="24">
        <v>2</v>
      </c>
    </row>
    <row r="7" spans="1:7" ht="12.75" customHeight="1">
      <c r="A7" s="7">
        <v>3</v>
      </c>
      <c r="B7" s="46"/>
      <c r="C7" s="32" t="s">
        <v>17</v>
      </c>
      <c r="D7" s="27" t="s">
        <v>36</v>
      </c>
      <c r="E7" s="8"/>
      <c r="F7" s="21">
        <f t="shared" ref="F7:F70" si="0">IFERROR(G7/$F$2*100,"")</f>
        <v>28.571428571428569</v>
      </c>
      <c r="G7" s="24">
        <v>2</v>
      </c>
    </row>
    <row r="8" spans="1:7" ht="12.75" customHeight="1">
      <c r="A8" s="7">
        <v>4</v>
      </c>
      <c r="B8" s="46"/>
      <c r="C8" s="32" t="s">
        <v>18</v>
      </c>
      <c r="D8" s="27" t="s">
        <v>37</v>
      </c>
      <c r="E8" s="8"/>
      <c r="F8" s="21">
        <f t="shared" si="0"/>
        <v>28.571428571428569</v>
      </c>
      <c r="G8" s="24">
        <v>2</v>
      </c>
    </row>
    <row r="9" spans="1:7" ht="12.75" customHeight="1">
      <c r="A9" s="7">
        <v>5</v>
      </c>
      <c r="B9" s="46"/>
      <c r="C9" s="32" t="s">
        <v>19</v>
      </c>
      <c r="D9" s="27" t="s">
        <v>38</v>
      </c>
      <c r="E9" s="8"/>
      <c r="F9" s="21">
        <f t="shared" si="0"/>
        <v>28.571428571428569</v>
      </c>
      <c r="G9" s="24">
        <v>2</v>
      </c>
    </row>
    <row r="10" spans="1:7" ht="12.75" customHeight="1">
      <c r="A10" s="7">
        <v>6</v>
      </c>
      <c r="B10" s="46"/>
      <c r="C10" s="32" t="s">
        <v>20</v>
      </c>
      <c r="D10" s="27" t="s">
        <v>39</v>
      </c>
      <c r="E10" s="8"/>
      <c r="F10" s="21">
        <f t="shared" si="0"/>
        <v>28.571428571428569</v>
      </c>
      <c r="G10" s="24">
        <v>2</v>
      </c>
    </row>
    <row r="11" spans="1:7" ht="12.75" customHeight="1">
      <c r="A11" s="7">
        <v>7</v>
      </c>
      <c r="B11" s="46"/>
      <c r="C11" s="33" t="s">
        <v>21</v>
      </c>
      <c r="D11" s="27" t="s">
        <v>21</v>
      </c>
      <c r="E11" s="8"/>
      <c r="F11" s="21">
        <f t="shared" si="0"/>
        <v>28.571428571428569</v>
      </c>
      <c r="G11" s="24">
        <v>2</v>
      </c>
    </row>
    <row r="12" spans="1:7" ht="12.75" customHeight="1">
      <c r="A12" s="7">
        <v>8</v>
      </c>
      <c r="B12" s="46"/>
      <c r="C12" s="33" t="s">
        <v>22</v>
      </c>
      <c r="D12" s="27" t="s">
        <v>40</v>
      </c>
      <c r="E12" s="8"/>
      <c r="F12" s="21">
        <f t="shared" si="0"/>
        <v>28.571428571428569</v>
      </c>
      <c r="G12" s="24">
        <v>2</v>
      </c>
    </row>
    <row r="13" spans="1:7" ht="12.75" customHeight="1">
      <c r="A13" s="7">
        <v>9</v>
      </c>
      <c r="B13" s="46"/>
      <c r="C13" s="33" t="s">
        <v>23</v>
      </c>
      <c r="D13" s="27" t="s">
        <v>41</v>
      </c>
      <c r="E13" s="8"/>
      <c r="F13" s="21">
        <f t="shared" si="0"/>
        <v>42.857142857142854</v>
      </c>
      <c r="G13" s="24">
        <v>3</v>
      </c>
    </row>
    <row r="14" spans="1:7" ht="12.75" customHeight="1">
      <c r="A14" s="7">
        <v>10</v>
      </c>
      <c r="B14" s="46"/>
      <c r="C14" s="33" t="s">
        <v>24</v>
      </c>
      <c r="D14" s="27" t="s">
        <v>42</v>
      </c>
      <c r="E14" s="8"/>
      <c r="F14" s="21">
        <f t="shared" si="0"/>
        <v>28.571428571428569</v>
      </c>
      <c r="G14" s="24">
        <v>2</v>
      </c>
    </row>
    <row r="15" spans="1:7" ht="12.75" customHeight="1">
      <c r="A15" s="7">
        <v>11</v>
      </c>
      <c r="B15" s="46"/>
      <c r="C15" s="33" t="s">
        <v>25</v>
      </c>
      <c r="D15" s="27" t="s">
        <v>43</v>
      </c>
      <c r="E15" s="8"/>
      <c r="F15" s="21">
        <f t="shared" si="0"/>
        <v>42.857142857142854</v>
      </c>
      <c r="G15" s="24">
        <v>3</v>
      </c>
    </row>
    <row r="16" spans="1:7" ht="12.75" customHeight="1">
      <c r="A16" s="7">
        <v>12</v>
      </c>
      <c r="B16" s="46"/>
      <c r="C16" s="33" t="s">
        <v>26</v>
      </c>
      <c r="D16" s="27" t="s">
        <v>44</v>
      </c>
      <c r="E16" s="8"/>
      <c r="F16" s="21">
        <f t="shared" si="0"/>
        <v>42.857142857142854</v>
      </c>
      <c r="G16" s="24">
        <v>3</v>
      </c>
    </row>
    <row r="17" spans="1:7" ht="12.75" customHeight="1">
      <c r="A17" s="7">
        <v>13</v>
      </c>
      <c r="B17" s="45"/>
      <c r="C17" s="33" t="s">
        <v>27</v>
      </c>
      <c r="D17" s="27" t="s">
        <v>45</v>
      </c>
      <c r="E17" s="8"/>
      <c r="F17" s="21">
        <f t="shared" si="0"/>
        <v>42.857142857142854</v>
      </c>
      <c r="G17" s="24">
        <v>3</v>
      </c>
    </row>
    <row r="18" spans="1:7" ht="12.75" customHeight="1">
      <c r="A18" s="7">
        <v>14</v>
      </c>
      <c r="B18" s="44" t="s">
        <v>28</v>
      </c>
      <c r="C18" s="33" t="s">
        <v>29</v>
      </c>
      <c r="D18" s="27" t="s">
        <v>46</v>
      </c>
      <c r="E18" s="8"/>
      <c r="F18" s="21">
        <f t="shared" si="0"/>
        <v>28.571428571428569</v>
      </c>
      <c r="G18" s="24">
        <v>2</v>
      </c>
    </row>
    <row r="19" spans="1:7" ht="12.75" customHeight="1">
      <c r="A19" s="7">
        <v>15</v>
      </c>
      <c r="B19" s="46"/>
      <c r="C19" s="33" t="s">
        <v>30</v>
      </c>
      <c r="D19" s="27" t="s">
        <v>47</v>
      </c>
      <c r="E19" s="8"/>
      <c r="F19" s="21">
        <f t="shared" si="0"/>
        <v>71.428571428571431</v>
      </c>
      <c r="G19" s="24">
        <v>5</v>
      </c>
    </row>
    <row r="20" spans="1:7" ht="12.75" customHeight="1">
      <c r="A20" s="7">
        <v>16</v>
      </c>
      <c r="B20" s="45"/>
      <c r="C20" s="33" t="s">
        <v>31</v>
      </c>
      <c r="D20" s="27" t="s">
        <v>48</v>
      </c>
      <c r="E20" s="8"/>
      <c r="F20" s="21">
        <f t="shared" si="0"/>
        <v>71.428571428571431</v>
      </c>
      <c r="G20" s="24">
        <v>5</v>
      </c>
    </row>
    <row r="21" spans="1:7" ht="12.75" customHeight="1">
      <c r="A21" s="7">
        <v>17</v>
      </c>
      <c r="B21" s="44" t="s">
        <v>32</v>
      </c>
      <c r="C21" s="33" t="s">
        <v>33</v>
      </c>
      <c r="D21" s="27" t="s">
        <v>49</v>
      </c>
      <c r="E21" s="8"/>
      <c r="F21" s="21">
        <f t="shared" si="0"/>
        <v>14.285714285714285</v>
      </c>
      <c r="G21" s="24">
        <v>1</v>
      </c>
    </row>
    <row r="22" spans="1:7" ht="12.75" customHeight="1">
      <c r="A22" s="7">
        <v>18</v>
      </c>
      <c r="B22" s="45"/>
      <c r="C22" s="33" t="s">
        <v>32</v>
      </c>
      <c r="D22" s="27" t="s">
        <v>50</v>
      </c>
      <c r="E22" s="8"/>
      <c r="F22" s="21">
        <f t="shared" si="0"/>
        <v>14.285714285714285</v>
      </c>
      <c r="G22" s="24">
        <v>1</v>
      </c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19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62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63</v>
      </c>
      <c r="F4" s="38" t="s">
        <v>56</v>
      </c>
      <c r="G4" s="38" t="s">
        <v>57</v>
      </c>
      <c r="H4" s="38" t="s">
        <v>58</v>
      </c>
      <c r="I4" s="38" t="s">
        <v>59</v>
      </c>
      <c r="J4" s="38" t="s">
        <v>60</v>
      </c>
      <c r="K4" s="38" t="s">
        <v>61</v>
      </c>
    </row>
    <row r="5" spans="1:11" ht="12.75" customHeight="1">
      <c r="A5" s="7">
        <v>1</v>
      </c>
      <c r="B5" s="31" t="s">
        <v>10</v>
      </c>
      <c r="C5" s="32" t="s">
        <v>10</v>
      </c>
      <c r="D5" s="27" t="s">
        <v>34</v>
      </c>
      <c r="E5" s="8"/>
      <c r="F5" s="41">
        <v>1</v>
      </c>
      <c r="G5" s="41"/>
      <c r="H5" s="41"/>
      <c r="I5" s="41"/>
      <c r="J5" s="41"/>
      <c r="K5" s="41"/>
    </row>
    <row r="6" spans="1:11" ht="12.75" customHeight="1">
      <c r="A6" s="7">
        <v>2</v>
      </c>
      <c r="B6" s="44" t="s">
        <v>15</v>
      </c>
      <c r="C6" s="32" t="s">
        <v>16</v>
      </c>
      <c r="D6" s="27" t="s">
        <v>35</v>
      </c>
      <c r="E6" s="8"/>
      <c r="F6" s="41">
        <v>1</v>
      </c>
      <c r="G6" s="41">
        <v>1</v>
      </c>
      <c r="H6" s="41"/>
      <c r="I6" s="41"/>
      <c r="J6" s="41"/>
      <c r="K6" s="41"/>
    </row>
    <row r="7" spans="1:11" ht="12.75" customHeight="1">
      <c r="A7" s="7">
        <v>3</v>
      </c>
      <c r="B7" s="46"/>
      <c r="C7" s="32" t="s">
        <v>17</v>
      </c>
      <c r="D7" s="27" t="s">
        <v>36</v>
      </c>
      <c r="E7" s="8"/>
      <c r="F7" s="41">
        <v>1</v>
      </c>
      <c r="G7" s="41">
        <v>1</v>
      </c>
      <c r="H7" s="41"/>
      <c r="I7" s="41"/>
      <c r="J7" s="41"/>
      <c r="K7" s="41"/>
    </row>
    <row r="8" spans="1:11" ht="12.75" customHeight="1">
      <c r="A8" s="7">
        <v>4</v>
      </c>
      <c r="B8" s="46"/>
      <c r="C8" s="32" t="s">
        <v>18</v>
      </c>
      <c r="D8" s="27" t="s">
        <v>37</v>
      </c>
      <c r="E8" s="8"/>
      <c r="F8" s="41">
        <v>1</v>
      </c>
      <c r="G8" s="41">
        <v>1</v>
      </c>
      <c r="H8" s="41"/>
      <c r="I8" s="41"/>
      <c r="J8" s="41"/>
      <c r="K8" s="41"/>
    </row>
    <row r="9" spans="1:11" ht="12.75" customHeight="1">
      <c r="A9" s="7">
        <v>5</v>
      </c>
      <c r="B9" s="46"/>
      <c r="C9" s="32" t="s">
        <v>19</v>
      </c>
      <c r="D9" s="27" t="s">
        <v>38</v>
      </c>
      <c r="E9" s="8"/>
      <c r="F9" s="41">
        <v>1</v>
      </c>
      <c r="G9" s="41">
        <v>1</v>
      </c>
      <c r="H9" s="41"/>
      <c r="I9" s="41"/>
      <c r="J9" s="41"/>
      <c r="K9" s="41"/>
    </row>
    <row r="10" spans="1:11" ht="12.75" customHeight="1">
      <c r="A10" s="7">
        <v>6</v>
      </c>
      <c r="B10" s="46"/>
      <c r="C10" s="32" t="s">
        <v>20</v>
      </c>
      <c r="D10" s="27" t="s">
        <v>39</v>
      </c>
      <c r="E10" s="8"/>
      <c r="F10" s="41">
        <v>1</v>
      </c>
      <c r="G10" s="41">
        <v>1</v>
      </c>
      <c r="H10" s="41"/>
      <c r="I10" s="41"/>
      <c r="J10" s="41"/>
      <c r="K10" s="41"/>
    </row>
    <row r="11" spans="1:11" ht="12.75" customHeight="1">
      <c r="A11" s="7">
        <v>7</v>
      </c>
      <c r="B11" s="46"/>
      <c r="C11" s="33" t="s">
        <v>21</v>
      </c>
      <c r="D11" s="27" t="s">
        <v>21</v>
      </c>
      <c r="E11" s="8"/>
      <c r="F11" s="41">
        <v>1</v>
      </c>
      <c r="G11" s="41">
        <v>1</v>
      </c>
      <c r="H11" s="41"/>
      <c r="I11" s="41"/>
      <c r="J11" s="41"/>
      <c r="K11" s="41"/>
    </row>
    <row r="12" spans="1:11" ht="12.75" customHeight="1">
      <c r="A12" s="7">
        <v>8</v>
      </c>
      <c r="B12" s="46"/>
      <c r="C12" s="33" t="s">
        <v>22</v>
      </c>
      <c r="D12" s="27" t="s">
        <v>40</v>
      </c>
      <c r="E12" s="8"/>
      <c r="F12" s="41">
        <v>1</v>
      </c>
      <c r="G12" s="41">
        <v>1</v>
      </c>
      <c r="H12" s="41"/>
      <c r="I12" s="41"/>
      <c r="J12" s="41"/>
      <c r="K12" s="41"/>
    </row>
    <row r="13" spans="1:11" ht="12.75" customHeight="1">
      <c r="A13" s="7">
        <v>9</v>
      </c>
      <c r="B13" s="46"/>
      <c r="C13" s="33" t="s">
        <v>23</v>
      </c>
      <c r="D13" s="27" t="s">
        <v>41</v>
      </c>
      <c r="E13" s="8"/>
      <c r="F13" s="41">
        <v>1</v>
      </c>
      <c r="G13" s="41">
        <v>2</v>
      </c>
      <c r="H13" s="41"/>
      <c r="I13" s="41"/>
      <c r="J13" s="41"/>
      <c r="K13" s="41"/>
    </row>
    <row r="14" spans="1:11" ht="12.75" customHeight="1">
      <c r="A14" s="7">
        <v>10</v>
      </c>
      <c r="B14" s="46"/>
      <c r="C14" s="33" t="s">
        <v>24</v>
      </c>
      <c r="D14" s="27" t="s">
        <v>42</v>
      </c>
      <c r="E14" s="8"/>
      <c r="F14" s="41">
        <v>1</v>
      </c>
      <c r="G14" s="41">
        <v>1</v>
      </c>
      <c r="H14" s="41"/>
      <c r="I14" s="41"/>
      <c r="J14" s="41"/>
      <c r="K14" s="41"/>
    </row>
    <row r="15" spans="1:11" ht="12.75" customHeight="1">
      <c r="A15" s="7">
        <v>11</v>
      </c>
      <c r="B15" s="46"/>
      <c r="C15" s="33" t="s">
        <v>25</v>
      </c>
      <c r="D15" s="27" t="s">
        <v>43</v>
      </c>
      <c r="E15" s="8"/>
      <c r="F15" s="41">
        <v>1</v>
      </c>
      <c r="G15" s="41">
        <v>1</v>
      </c>
      <c r="H15" s="41"/>
      <c r="I15" s="41"/>
      <c r="J15" s="41">
        <v>1</v>
      </c>
      <c r="K15" s="41"/>
    </row>
    <row r="16" spans="1:11" ht="12.75" customHeight="1">
      <c r="A16" s="7">
        <v>12</v>
      </c>
      <c r="B16" s="46"/>
      <c r="C16" s="33" t="s">
        <v>26</v>
      </c>
      <c r="D16" s="27" t="s">
        <v>44</v>
      </c>
      <c r="E16" s="8"/>
      <c r="F16" s="41">
        <v>1</v>
      </c>
      <c r="G16" s="41">
        <v>2</v>
      </c>
      <c r="H16" s="41"/>
      <c r="I16" s="41"/>
      <c r="J16" s="41"/>
      <c r="K16" s="41"/>
    </row>
    <row r="17" spans="1:11" ht="12.75" customHeight="1">
      <c r="A17" s="7">
        <v>13</v>
      </c>
      <c r="B17" s="45"/>
      <c r="C17" s="33" t="s">
        <v>27</v>
      </c>
      <c r="D17" s="27" t="s">
        <v>45</v>
      </c>
      <c r="E17" s="8"/>
      <c r="F17" s="41">
        <v>1</v>
      </c>
      <c r="G17" s="41">
        <v>2</v>
      </c>
      <c r="H17" s="41"/>
      <c r="I17" s="41"/>
      <c r="J17" s="41"/>
      <c r="K17" s="41"/>
    </row>
    <row r="18" spans="1:11" ht="12.75" customHeight="1">
      <c r="A18" s="7">
        <v>14</v>
      </c>
      <c r="B18" s="44" t="s">
        <v>28</v>
      </c>
      <c r="C18" s="33" t="s">
        <v>29</v>
      </c>
      <c r="D18" s="27" t="s">
        <v>46</v>
      </c>
      <c r="E18" s="8"/>
      <c r="F18" s="41">
        <v>2</v>
      </c>
      <c r="G18" s="41"/>
      <c r="H18" s="41"/>
      <c r="I18" s="41"/>
      <c r="J18" s="41"/>
      <c r="K18" s="41"/>
    </row>
    <row r="19" spans="1:11" ht="12.75" customHeight="1">
      <c r="A19" s="7">
        <v>15</v>
      </c>
      <c r="B19" s="46"/>
      <c r="C19" s="33" t="s">
        <v>30</v>
      </c>
      <c r="D19" s="27" t="s">
        <v>47</v>
      </c>
      <c r="E19" s="8"/>
      <c r="F19" s="41">
        <v>4</v>
      </c>
      <c r="G19" s="41">
        <v>1</v>
      </c>
      <c r="H19" s="41"/>
      <c r="I19" s="41"/>
      <c r="J19" s="41"/>
      <c r="K19" s="41"/>
    </row>
    <row r="20" spans="1:11" ht="12.75" customHeight="1">
      <c r="A20" s="7">
        <v>16</v>
      </c>
      <c r="B20" s="45"/>
      <c r="C20" s="33" t="s">
        <v>31</v>
      </c>
      <c r="D20" s="27" t="s">
        <v>48</v>
      </c>
      <c r="E20" s="8"/>
      <c r="F20" s="41">
        <v>4</v>
      </c>
      <c r="G20" s="41">
        <v>1</v>
      </c>
      <c r="H20" s="41"/>
      <c r="I20" s="41"/>
      <c r="J20" s="41"/>
      <c r="K20" s="41"/>
    </row>
    <row r="21" spans="1:11" ht="12.75" customHeight="1">
      <c r="A21" s="7">
        <v>17</v>
      </c>
      <c r="B21" s="44" t="s">
        <v>32</v>
      </c>
      <c r="C21" s="33" t="s">
        <v>33</v>
      </c>
      <c r="D21" s="27" t="s">
        <v>49</v>
      </c>
      <c r="E21" s="8"/>
      <c r="F21" s="41">
        <v>1</v>
      </c>
      <c r="G21" s="41"/>
      <c r="H21" s="41"/>
      <c r="I21" s="41"/>
      <c r="J21" s="41"/>
      <c r="K21" s="41"/>
    </row>
    <row r="22" spans="1:11" ht="12.75" customHeight="1">
      <c r="A22" s="7">
        <v>18</v>
      </c>
      <c r="B22" s="45"/>
      <c r="C22" s="33" t="s">
        <v>32</v>
      </c>
      <c r="D22" s="27" t="s">
        <v>50</v>
      </c>
      <c r="E22" s="8"/>
      <c r="F22" s="41">
        <v>1</v>
      </c>
      <c r="G22" s="41"/>
      <c r="H22" s="41"/>
      <c r="I22" s="41"/>
      <c r="J22" s="41"/>
      <c r="K22" s="41"/>
    </row>
    <row r="23" spans="1:11" ht="12.75" hidden="1" customHeight="1">
      <c r="A23" s="7">
        <v>19</v>
      </c>
      <c r="B23" s="26"/>
      <c r="C23" s="28"/>
      <c r="D23" s="27"/>
      <c r="E23" s="8"/>
      <c r="F23" s="41"/>
      <c r="G23" s="41"/>
      <c r="H23" s="41"/>
      <c r="I23" s="41"/>
      <c r="J23" s="41"/>
      <c r="K23" s="41"/>
    </row>
    <row r="24" spans="1:11" ht="12.75" hidden="1" customHeight="1">
      <c r="A24" s="7">
        <v>20</v>
      </c>
      <c r="B24" s="26"/>
      <c r="C24" s="28"/>
      <c r="D24" s="27"/>
      <c r="E24" s="8"/>
      <c r="F24" s="41"/>
      <c r="G24" s="41"/>
      <c r="H24" s="41"/>
      <c r="I24" s="41"/>
      <c r="J24" s="41"/>
      <c r="K24" s="41"/>
    </row>
    <row r="25" spans="1:11" ht="12.75" hidden="1" customHeight="1">
      <c r="A25" s="7">
        <v>21</v>
      </c>
      <c r="B25" s="26"/>
      <c r="C25" s="28"/>
      <c r="D25" s="27"/>
      <c r="E25" s="8"/>
      <c r="F25" s="41"/>
      <c r="G25" s="41"/>
      <c r="H25" s="41"/>
      <c r="I25" s="41"/>
      <c r="J25" s="41"/>
      <c r="K25" s="41"/>
    </row>
    <row r="26" spans="1:11" ht="12.75" hidden="1" customHeight="1">
      <c r="A26" s="7">
        <v>22</v>
      </c>
      <c r="B26" s="26"/>
      <c r="C26" s="28"/>
      <c r="D26" s="27"/>
      <c r="E26" s="8"/>
      <c r="F26" s="41"/>
      <c r="G26" s="41"/>
      <c r="H26" s="41"/>
      <c r="I26" s="41"/>
      <c r="J26" s="41"/>
      <c r="K26" s="41"/>
    </row>
    <row r="27" spans="1:11" ht="12.75" hidden="1" customHeight="1">
      <c r="A27" s="7">
        <v>23</v>
      </c>
      <c r="B27" s="26"/>
      <c r="C27" s="28"/>
      <c r="D27" s="27"/>
      <c r="E27" s="8"/>
      <c r="F27" s="41"/>
      <c r="G27" s="41"/>
      <c r="H27" s="41"/>
      <c r="I27" s="41"/>
      <c r="J27" s="41"/>
      <c r="K27" s="41"/>
    </row>
    <row r="28" spans="1:11" ht="12.75" hidden="1" customHeight="1">
      <c r="A28" s="7">
        <v>24</v>
      </c>
      <c r="B28" s="26"/>
      <c r="C28" s="28"/>
      <c r="D28" s="27"/>
      <c r="E28" s="8"/>
      <c r="F28" s="41"/>
      <c r="G28" s="41"/>
      <c r="H28" s="41"/>
      <c r="I28" s="41"/>
      <c r="J28" s="41"/>
      <c r="K28" s="41"/>
    </row>
    <row r="29" spans="1:11" ht="12.75" hidden="1" customHeight="1">
      <c r="A29" s="7">
        <v>25</v>
      </c>
      <c r="B29" s="26"/>
      <c r="C29" s="28"/>
      <c r="D29" s="27"/>
      <c r="E29" s="8"/>
      <c r="F29" s="41"/>
      <c r="G29" s="41"/>
      <c r="H29" s="41"/>
      <c r="I29" s="41"/>
      <c r="J29" s="41"/>
      <c r="K29" s="41"/>
    </row>
    <row r="30" spans="1:11" ht="12.75" hidden="1" customHeight="1">
      <c r="A30" s="7">
        <v>26</v>
      </c>
      <c r="B30" s="26"/>
      <c r="C30" s="28"/>
      <c r="D30" s="27"/>
      <c r="E30" s="8"/>
      <c r="F30" s="41"/>
      <c r="G30" s="41"/>
      <c r="H30" s="41"/>
      <c r="I30" s="41"/>
      <c r="J30" s="41"/>
      <c r="K30" s="41"/>
    </row>
    <row r="31" spans="1:11" ht="12.75" hidden="1" customHeight="1">
      <c r="A31" s="7">
        <v>27</v>
      </c>
      <c r="B31" s="26"/>
      <c r="C31" s="28"/>
      <c r="D31" s="27"/>
      <c r="E31" s="8"/>
      <c r="F31" s="41"/>
      <c r="G31" s="41"/>
      <c r="H31" s="41"/>
      <c r="I31" s="41"/>
      <c r="J31" s="41"/>
      <c r="K31" s="41"/>
    </row>
    <row r="32" spans="1:11" ht="12.75" hidden="1" customHeight="1">
      <c r="A32" s="7">
        <v>28</v>
      </c>
      <c r="B32" s="26"/>
      <c r="C32" s="28"/>
      <c r="D32" s="27"/>
      <c r="E32" s="8"/>
      <c r="F32" s="41"/>
      <c r="G32" s="41"/>
      <c r="H32" s="41"/>
      <c r="I32" s="41"/>
      <c r="J32" s="41"/>
      <c r="K32" s="41"/>
    </row>
    <row r="33" spans="1:11" ht="12.75" hidden="1" customHeight="1">
      <c r="A33" s="7">
        <v>29</v>
      </c>
      <c r="B33" s="26"/>
      <c r="C33" s="28"/>
      <c r="D33" s="27"/>
      <c r="E33" s="8"/>
      <c r="F33" s="41"/>
      <c r="G33" s="41"/>
      <c r="H33" s="41"/>
      <c r="I33" s="41"/>
      <c r="J33" s="41"/>
      <c r="K33" s="41"/>
    </row>
    <row r="34" spans="1:11" ht="12.75" hidden="1" customHeight="1">
      <c r="A34" s="7">
        <v>30</v>
      </c>
      <c r="B34" s="26"/>
      <c r="C34" s="28"/>
      <c r="D34" s="27"/>
      <c r="E34" s="8"/>
      <c r="F34" s="41"/>
      <c r="G34" s="41"/>
      <c r="H34" s="41"/>
      <c r="I34" s="41"/>
      <c r="J34" s="41"/>
      <c r="K34" s="41"/>
    </row>
    <row r="35" spans="1:11" ht="12.75" hidden="1" customHeight="1">
      <c r="A35" s="7">
        <v>31</v>
      </c>
      <c r="B35" s="26"/>
      <c r="C35" s="28"/>
      <c r="D35" s="27"/>
      <c r="E35" s="8"/>
      <c r="F35" s="41"/>
      <c r="G35" s="41"/>
      <c r="H35" s="41"/>
      <c r="I35" s="41"/>
      <c r="J35" s="41"/>
      <c r="K35" s="41"/>
    </row>
    <row r="36" spans="1:11" ht="12.75" hidden="1" customHeight="1">
      <c r="A36" s="7">
        <v>32</v>
      </c>
      <c r="B36" s="26"/>
      <c r="C36" s="28"/>
      <c r="D36" s="27"/>
      <c r="E36" s="8"/>
      <c r="F36" s="41"/>
      <c r="G36" s="41"/>
      <c r="H36" s="41"/>
      <c r="I36" s="41"/>
      <c r="J36" s="41"/>
      <c r="K36" s="41"/>
    </row>
    <row r="37" spans="1:11" ht="12.75" hidden="1" customHeight="1">
      <c r="A37" s="7">
        <v>33</v>
      </c>
      <c r="B37" s="26"/>
      <c r="C37" s="28"/>
      <c r="D37" s="27"/>
      <c r="E37" s="8"/>
      <c r="F37" s="41"/>
      <c r="G37" s="41"/>
      <c r="H37" s="41"/>
      <c r="I37" s="41"/>
      <c r="J37" s="41"/>
      <c r="K37" s="41"/>
    </row>
    <row r="38" spans="1:11" ht="12.75" hidden="1" customHeight="1">
      <c r="A38" s="7">
        <v>34</v>
      </c>
      <c r="B38" s="26"/>
      <c r="C38" s="28"/>
      <c r="D38" s="27"/>
      <c r="E38" s="8"/>
      <c r="F38" s="41"/>
      <c r="G38" s="41"/>
      <c r="H38" s="41"/>
      <c r="I38" s="41"/>
      <c r="J38" s="41"/>
      <c r="K38" s="41"/>
    </row>
    <row r="39" spans="1:11" ht="12.75" hidden="1" customHeight="1">
      <c r="A39" s="7">
        <v>35</v>
      </c>
      <c r="B39" s="26"/>
      <c r="C39" s="28"/>
      <c r="D39" s="27"/>
      <c r="E39" s="8"/>
      <c r="F39" s="41"/>
      <c r="G39" s="41"/>
      <c r="H39" s="41"/>
      <c r="I39" s="41"/>
      <c r="J39" s="41"/>
      <c r="K39" s="41"/>
    </row>
    <row r="40" spans="1:11" ht="12.75" hidden="1" customHeight="1">
      <c r="A40" s="7">
        <v>36</v>
      </c>
      <c r="B40" s="26"/>
      <c r="C40" s="28"/>
      <c r="D40" s="27"/>
      <c r="E40" s="8"/>
      <c r="F40" s="41"/>
      <c r="G40" s="41"/>
      <c r="H40" s="41"/>
      <c r="I40" s="41"/>
      <c r="J40" s="41"/>
      <c r="K40" s="41"/>
    </row>
    <row r="41" spans="1:11" ht="12.75" hidden="1" customHeight="1">
      <c r="A41" s="7">
        <v>37</v>
      </c>
      <c r="B41" s="26"/>
      <c r="C41" s="28"/>
      <c r="D41" s="27"/>
      <c r="E41" s="8"/>
      <c r="F41" s="41"/>
      <c r="G41" s="41"/>
      <c r="H41" s="41"/>
      <c r="I41" s="41"/>
      <c r="J41" s="41"/>
      <c r="K41" s="41"/>
    </row>
    <row r="42" spans="1:11" ht="12.75" hidden="1" customHeight="1">
      <c r="A42" s="7">
        <v>38</v>
      </c>
      <c r="B42" s="26"/>
      <c r="C42" s="28"/>
      <c r="D42" s="27"/>
      <c r="E42" s="8"/>
      <c r="F42" s="41"/>
      <c r="G42" s="41"/>
      <c r="H42" s="41"/>
      <c r="I42" s="41"/>
      <c r="J42" s="41"/>
      <c r="K42" s="41"/>
    </row>
    <row r="43" spans="1:11" ht="12.75" hidden="1" customHeight="1">
      <c r="A43" s="7">
        <v>39</v>
      </c>
      <c r="B43" s="26"/>
      <c r="C43" s="28"/>
      <c r="D43" s="27"/>
      <c r="E43" s="8"/>
      <c r="F43" s="41"/>
      <c r="G43" s="41"/>
      <c r="H43" s="41"/>
      <c r="I43" s="41"/>
      <c r="J43" s="41"/>
      <c r="K43" s="41"/>
    </row>
    <row r="44" spans="1:11" ht="12.75" hidden="1" customHeight="1">
      <c r="A44" s="7">
        <v>40</v>
      </c>
      <c r="B44" s="26"/>
      <c r="C44" s="28"/>
      <c r="D44" s="27"/>
      <c r="E44" s="8"/>
      <c r="F44" s="41"/>
      <c r="G44" s="41"/>
      <c r="H44" s="41"/>
      <c r="I44" s="41"/>
      <c r="J44" s="41"/>
      <c r="K44" s="41"/>
    </row>
    <row r="45" spans="1:11" ht="12.75" hidden="1" customHeight="1">
      <c r="A45" s="7">
        <v>41</v>
      </c>
      <c r="B45" s="26"/>
      <c r="C45" s="28"/>
      <c r="D45" s="27"/>
      <c r="E45" s="8"/>
      <c r="F45" s="41"/>
      <c r="G45" s="41"/>
      <c r="H45" s="41"/>
      <c r="I45" s="41"/>
      <c r="J45" s="41"/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7">
      <c r="A5" s="7">
        <v>1</v>
      </c>
      <c r="B5" s="31" t="s">
        <v>10</v>
      </c>
      <c r="C5" s="29" t="s">
        <v>10</v>
      </c>
      <c r="D5" s="30" t="s">
        <v>51</v>
      </c>
    </row>
    <row r="6" spans="1:4">
      <c r="A6" s="7">
        <v>2</v>
      </c>
      <c r="B6" s="44" t="s">
        <v>15</v>
      </c>
      <c r="C6" s="29" t="s">
        <v>16</v>
      </c>
      <c r="D6" s="30" t="s">
        <v>52</v>
      </c>
    </row>
    <row r="7" spans="1:4">
      <c r="A7" s="7">
        <v>3</v>
      </c>
      <c r="B7" s="46"/>
      <c r="C7" s="29" t="s">
        <v>17</v>
      </c>
      <c r="D7" s="30"/>
    </row>
    <row r="8" spans="1:4">
      <c r="A8" s="7">
        <v>4</v>
      </c>
      <c r="B8" s="46"/>
      <c r="C8" s="29" t="s">
        <v>18</v>
      </c>
      <c r="D8" s="30"/>
    </row>
    <row r="9" spans="1:4">
      <c r="A9" s="7">
        <v>5</v>
      </c>
      <c r="B9" s="46"/>
      <c r="C9" s="29" t="s">
        <v>19</v>
      </c>
      <c r="D9" s="30"/>
    </row>
    <row r="10" spans="1:4">
      <c r="A10" s="7">
        <v>6</v>
      </c>
      <c r="B10" s="46"/>
      <c r="C10" s="29" t="s">
        <v>20</v>
      </c>
      <c r="D10" s="30"/>
    </row>
    <row r="11" spans="1:4">
      <c r="A11" s="7">
        <v>7</v>
      </c>
      <c r="B11" s="46"/>
      <c r="C11" s="28" t="s">
        <v>21</v>
      </c>
      <c r="D11" s="30"/>
    </row>
    <row r="12" spans="1:4">
      <c r="A12" s="7">
        <v>8</v>
      </c>
      <c r="B12" s="46"/>
      <c r="C12" s="28" t="s">
        <v>22</v>
      </c>
      <c r="D12" s="30" t="s">
        <v>53</v>
      </c>
    </row>
    <row r="13" spans="1:4">
      <c r="A13" s="7">
        <v>9</v>
      </c>
      <c r="B13" s="46"/>
      <c r="C13" s="28" t="s">
        <v>23</v>
      </c>
      <c r="D13" s="30"/>
    </row>
    <row r="14" spans="1:4">
      <c r="A14" s="7">
        <v>10</v>
      </c>
      <c r="B14" s="46"/>
      <c r="C14" s="28" t="s">
        <v>24</v>
      </c>
      <c r="D14" s="30"/>
    </row>
    <row r="15" spans="1:4">
      <c r="A15" s="7">
        <v>11</v>
      </c>
      <c r="B15" s="46"/>
      <c r="C15" s="28" t="s">
        <v>25</v>
      </c>
      <c r="D15" s="30"/>
    </row>
    <row r="16" spans="1:4">
      <c r="A16" s="7">
        <v>12</v>
      </c>
      <c r="B16" s="46"/>
      <c r="C16" s="28" t="s">
        <v>26</v>
      </c>
      <c r="D16" s="30"/>
    </row>
    <row r="17" spans="1:4">
      <c r="A17" s="7">
        <v>13</v>
      </c>
      <c r="B17" s="45"/>
      <c r="C17" s="28" t="s">
        <v>27</v>
      </c>
      <c r="D17" s="30"/>
    </row>
    <row r="18" spans="1:4">
      <c r="A18" s="7">
        <v>14</v>
      </c>
      <c r="B18" s="44" t="s">
        <v>28</v>
      </c>
      <c r="C18" s="28" t="s">
        <v>29</v>
      </c>
      <c r="D18" s="30"/>
    </row>
    <row r="19" spans="1:4">
      <c r="A19" s="7">
        <v>15</v>
      </c>
      <c r="B19" s="46"/>
      <c r="C19" s="28" t="s">
        <v>30</v>
      </c>
      <c r="D19" s="30" t="s">
        <v>53</v>
      </c>
    </row>
    <row r="20" spans="1:4">
      <c r="A20" s="7">
        <v>16</v>
      </c>
      <c r="B20" s="45"/>
      <c r="C20" s="28" t="s">
        <v>31</v>
      </c>
      <c r="D20" s="30"/>
    </row>
    <row r="21" spans="1:4">
      <c r="A21" s="7">
        <v>17</v>
      </c>
      <c r="B21" s="44" t="s">
        <v>32</v>
      </c>
      <c r="C21" s="28" t="s">
        <v>33</v>
      </c>
      <c r="D21" s="30"/>
    </row>
    <row r="22" spans="1:4">
      <c r="A22" s="7">
        <v>18</v>
      </c>
      <c r="B22" s="45"/>
      <c r="C22" s="28" t="s">
        <v>32</v>
      </c>
      <c r="D22" s="30" t="s">
        <v>53</v>
      </c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7" t="s">
        <v>64</v>
      </c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2024-03-21T09:21:38Z</dcterms:modified>
</cp:coreProperties>
</file>