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I5" i="5" l="1"/>
  <c r="I1" i="5" s="1"/>
  <c r="H5" i="5"/>
  <c r="H1" i="5" s="1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<sst xmlns="http://schemas.openxmlformats.org/spreadsheetml/2006/main" count="560" uniqueCount="124">
  <si>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</si>
  <si>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</si>
  <si>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</si>
  <si>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</si>
  <si>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</si>
  <si>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</si>
  <si>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</si>
  <si>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</si>
  <si>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</si>
  <si>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</si>
  <si>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</si>
  <si>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</si>
  <si>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</si>
  <si>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</si>
  <si>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</si>
  <si>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</si>
  <si>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</si>
  <si>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</si>
  <si>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</si>
  <si>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</si>
  <si>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</si>
  <si>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</si>
  <si>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</si>
  <si>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</si>
  <si>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</si>
  <si>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</si>
  <si>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</si>
  <si>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</si>
  <si>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</si>
  <si>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</si>
  <si>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</si>
  <si>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</si>
  <si>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</si>
  <si>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</si>
  <si>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</si>
  <si>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</si>
  <si>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</si>
  <si>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</si>
  <si>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</si>
  <si>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</si>
  <si>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</si>
  <si>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</si>
  <si>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</si>
  <si>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</si>
  <si>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</si>
  <si>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</si>
  <si>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</si>
  <si>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</si>
  <si>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</si>
  <si>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</si>
  <si>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</si>
  <si>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</si>
  <si>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</si>
  <si>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</si>
  <si>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</si>
  <si>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</si>
  <si>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</si>
  <si>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</si>
  <si>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</si>
  <si>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</si>
  <si>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</si>
  <si>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</si>
  <si>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</si>
  <si>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</si>
  <si>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</si>
  <si>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</si>
  <si>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</si>
  <si>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</si>
  <si>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</si>
  <si>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</si>
  <si>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</si>
  <si>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</si>
  <si>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</si>
  <si>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</si>
  <si>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</si>
  <si>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</si>
  <si>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</si>
  <si>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</si>
  <si>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</si>
  <si>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</si>
  <si>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</si>
  <si>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</si>
  <si>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</si>
  <si>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</si>
  <si>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</si>
  <si>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</si>
  <si>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</si>
  <si>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</si>
  <si>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</si>
  <si>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</si>
  <si>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</si>
  <si>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</si>
  <si>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</si>
  <si>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</si>
  <si>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</si>
  <si>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</si>
  <si>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</si>
  <si>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</si>
  <si>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</si>
  <si>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</si>
  <si>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</si>
  <si>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</si>
  <si>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</si>
  <si>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</si>
  <si>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</si>
  <si>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</si>
  <si>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</si>
  <si>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</si>
  <si>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予算次第</t>
  </si>
  <si>
    <t>HRS資格取得
西洋テーブルマナー講師</t>
  </si>
  <si>
    <t>現在、外注している分野</t>
  </si>
  <si>
    <t>航空券予約には対応していないが、今後必要になるかもしれない</t>
  </si>
  <si>
    <t>経営層がやる_x000D_
夜勤者の健康の保持のためのノウハウ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</si>
  <si>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</si>
  <si>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</si>
  <si>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</si>
  <si>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</si>
  <si>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</si>
  <si>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</si>
  <si>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</si>
  <si>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</si>
  <si>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</si>
  <si>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</si>
  <si>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※重複回答は除外している。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</si>
</sst>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82"/>
                <c:pt idx="0">
                  <c:v>20.399999999999999</c:v>
                </c:pt>
                <c:pt idx="1">
                  <c:v>47.3</c:v>
                </c:pt>
                <c:pt idx="2">
                  <c:v>13</c:v>
                </c:pt>
                <c:pt idx="3">
                  <c:v>49.1</c:v>
                </c:pt>
                <c:pt idx="4">
                  <c:v>42.6</c:v>
                </c:pt>
                <c:pt idx="5">
                  <c:v>52.7</c:v>
                </c:pt>
                <c:pt idx="6">
                  <c:v>38.9</c:v>
                </c:pt>
                <c:pt idx="7">
                  <c:v>47.3</c:v>
                </c:pt>
                <c:pt idx="8">
                  <c:v>29.599999999999998</c:v>
                </c:pt>
                <c:pt idx="9">
                  <c:v>60</c:v>
                </c:pt>
                <c:pt idx="10">
                  <c:v>35.199999999999996</c:v>
                </c:pt>
                <c:pt idx="11">
                  <c:v>43.6</c:v>
                </c:pt>
                <c:pt idx="12">
                  <c:v>37</c:v>
                </c:pt>
                <c:pt idx="13">
                  <c:v>54.500000000000007</c:v>
                </c:pt>
                <c:pt idx="14">
                  <c:v>13</c:v>
                </c:pt>
                <c:pt idx="15">
                  <c:v>54.500000000000007</c:v>
                </c:pt>
                <c:pt idx="16">
                  <c:v>44.4</c:v>
                </c:pt>
                <c:pt idx="17">
                  <c:v>47.3</c:v>
                </c:pt>
                <c:pt idx="18">
                  <c:v>42.6</c:v>
                </c:pt>
                <c:pt idx="19">
                  <c:v>43.6</c:v>
                </c:pt>
                <c:pt idx="20">
                  <c:v>35.199999999999996</c:v>
                </c:pt>
                <c:pt idx="21">
                  <c:v>47.3</c:v>
                </c:pt>
                <c:pt idx="22">
                  <c:v>55.600000000000009</c:v>
                </c:pt>
                <c:pt idx="23">
                  <c:v>41.8</c:v>
                </c:pt>
                <c:pt idx="24">
                  <c:v>50</c:v>
                </c:pt>
                <c:pt idx="25">
                  <c:v>45.5</c:v>
                </c:pt>
                <c:pt idx="26">
                  <c:v>51.9</c:v>
                </c:pt>
                <c:pt idx="27">
                  <c:v>50.9</c:v>
                </c:pt>
                <c:pt idx="28">
                  <c:v>66.7</c:v>
                </c:pt>
                <c:pt idx="29">
                  <c:v>47.3</c:v>
                </c:pt>
                <c:pt idx="30">
                  <c:v>59.3</c:v>
                </c:pt>
                <c:pt idx="31">
                  <c:v>52.7</c:v>
                </c:pt>
                <c:pt idx="32">
                  <c:v>35.199999999999996</c:v>
                </c:pt>
                <c:pt idx="33">
                  <c:v>58.199999999999996</c:v>
                </c:pt>
                <c:pt idx="34">
                  <c:v>53.7</c:v>
                </c:pt>
                <c:pt idx="35">
                  <c:v>41.8</c:v>
                </c:pt>
                <c:pt idx="36">
                  <c:v>53.7</c:v>
                </c:pt>
                <c:pt idx="37">
                  <c:v>47.3</c:v>
                </c:pt>
                <c:pt idx="38">
                  <c:v>53.7</c:v>
                </c:pt>
                <c:pt idx="39">
                  <c:v>38.200000000000003</c:v>
                </c:pt>
                <c:pt idx="40">
                  <c:v>38.9</c:v>
                </c:pt>
                <c:pt idx="41">
                  <c:v>47.3</c:v>
                </c:pt>
                <c:pt idx="42">
                  <c:v>44.4</c:v>
                </c:pt>
                <c:pt idx="43">
                  <c:v>45.5</c:v>
                </c:pt>
                <c:pt idx="44">
                  <c:v>51.9</c:v>
                </c:pt>
                <c:pt idx="45">
                  <c:v>50.9</c:v>
                </c:pt>
                <c:pt idx="46">
                  <c:v>35.199999999999996</c:v>
                </c:pt>
                <c:pt idx="47">
                  <c:v>43.6</c:v>
                </c:pt>
                <c:pt idx="48">
                  <c:v>31.5</c:v>
                </c:pt>
                <c:pt idx="49">
                  <c:v>56.399999999999991</c:v>
                </c:pt>
                <c:pt idx="50">
                  <c:v>35.199999999999996</c:v>
                </c:pt>
                <c:pt idx="51">
                  <c:v>47.3</c:v>
                </c:pt>
                <c:pt idx="52">
                  <c:v>77.8</c:v>
                </c:pt>
                <c:pt idx="53">
                  <c:v>56.399999999999991</c:v>
                </c:pt>
                <c:pt idx="54">
                  <c:v>72.2</c:v>
                </c:pt>
                <c:pt idx="55">
                  <c:v>47.3</c:v>
                </c:pt>
                <c:pt idx="56">
                  <c:v>61.1</c:v>
                </c:pt>
                <c:pt idx="57">
                  <c:v>47.3</c:v>
                </c:pt>
                <c:pt idx="58">
                  <c:v>57.4</c:v>
                </c:pt>
                <c:pt idx="59">
                  <c:v>49.1</c:v>
                </c:pt>
                <c:pt idx="60">
                  <c:v>42.6</c:v>
                </c:pt>
                <c:pt idx="61">
                  <c:v>65.5</c:v>
                </c:pt>
                <c:pt idx="62">
                  <c:v>31.5</c:v>
                </c:pt>
                <c:pt idx="63">
                  <c:v>69.099999999999994</c:v>
                </c:pt>
                <c:pt idx="64">
                  <c:v>48.1</c:v>
                </c:pt>
                <c:pt idx="65">
                  <c:v>47.3</c:v>
                </c:pt>
                <c:pt idx="66">
                  <c:v>72.2</c:v>
                </c:pt>
                <c:pt idx="67">
                  <c:v>49.1</c:v>
                </c:pt>
                <c:pt idx="68">
                  <c:v>38.9</c:v>
                </c:pt>
                <c:pt idx="69">
                  <c:v>21.8</c:v>
                </c:pt>
                <c:pt idx="70">
                  <c:v>46.300000000000004</c:v>
                </c:pt>
                <c:pt idx="71">
                  <c:v>45.5</c:v>
                </c:pt>
                <c:pt idx="72">
                  <c:v>24.099999999999998</c:v>
                </c:pt>
                <c:pt idx="73">
                  <c:v>30.9</c:v>
                </c:pt>
                <c:pt idx="74">
                  <c:v>22.2</c:v>
                </c:pt>
                <c:pt idx="75">
                  <c:v>41.8</c:v>
                </c:pt>
                <c:pt idx="76">
                  <c:v>25.900000000000002</c:v>
                </c:pt>
                <c:pt idx="77">
                  <c:v>45.5</c:v>
                </c:pt>
                <c:pt idx="78">
                  <c:v>27.800000000000004</c:v>
                </c:pt>
                <c:pt idx="79">
                  <c:v>49.1</c:v>
                </c:pt>
                <c:pt idx="80">
                  <c:v>24.099999999999998</c:v>
                </c:pt>
                <c:pt idx="81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8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4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3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1</c:v>
                </c:pt>
                <c:pt idx="51">
                  <c:v>3</c:v>
                </c:pt>
                <c:pt idx="52">
                  <c:v>6</c:v>
                </c:pt>
                <c:pt idx="53">
                  <c:v>5</c:v>
                </c:pt>
                <c:pt idx="54">
                  <c:v>5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2</c:v>
                </c:pt>
                <c:pt idx="61">
                  <c:v>5</c:v>
                </c:pt>
                <c:pt idx="62">
                  <c:v>3</c:v>
                </c:pt>
                <c:pt idx="63">
                  <c:v>6</c:v>
                </c:pt>
                <c:pt idx="64">
                  <c:v>3</c:v>
                </c:pt>
                <c:pt idx="65">
                  <c:v>3</c:v>
                </c:pt>
                <c:pt idx="66">
                  <c:v>4</c:v>
                </c:pt>
                <c:pt idx="67">
                  <c:v>2</c:v>
                </c:pt>
                <c:pt idx="68">
                  <c:v>4</c:v>
                </c:pt>
                <c:pt idx="69">
                  <c:v>2</c:v>
                </c:pt>
                <c:pt idx="70">
                  <c:v>4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79">
                  <c:v>4</c:v>
                </c:pt>
                <c:pt idx="80">
                  <c:v>1</c:v>
                </c:pt>
                <c:pt idx="8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A-4A59-AD55-9C5DC9717D73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82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13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1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14</c:v>
                </c:pt>
                <c:pt idx="26">
                  <c:v>10</c:v>
                </c:pt>
                <c:pt idx="27">
                  <c:v>12</c:v>
                </c:pt>
                <c:pt idx="28">
                  <c:v>16</c:v>
                </c:pt>
                <c:pt idx="29">
                  <c:v>9</c:v>
                </c:pt>
                <c:pt idx="30">
                  <c:v>12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10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5</c:v>
                </c:pt>
                <c:pt idx="40">
                  <c:v>7</c:v>
                </c:pt>
                <c:pt idx="41">
                  <c:v>7</c:v>
                </c:pt>
                <c:pt idx="42">
                  <c:v>9</c:v>
                </c:pt>
                <c:pt idx="43">
                  <c:v>10</c:v>
                </c:pt>
                <c:pt idx="44">
                  <c:v>12</c:v>
                </c:pt>
                <c:pt idx="45">
                  <c:v>9</c:v>
                </c:pt>
                <c:pt idx="46">
                  <c:v>7</c:v>
                </c:pt>
                <c:pt idx="47">
                  <c:v>10</c:v>
                </c:pt>
                <c:pt idx="48">
                  <c:v>6</c:v>
                </c:pt>
                <c:pt idx="49">
                  <c:v>11</c:v>
                </c:pt>
                <c:pt idx="50">
                  <c:v>9</c:v>
                </c:pt>
                <c:pt idx="51">
                  <c:v>8</c:v>
                </c:pt>
                <c:pt idx="52">
                  <c:v>15</c:v>
                </c:pt>
                <c:pt idx="53">
                  <c:v>10</c:v>
                </c:pt>
                <c:pt idx="54">
                  <c:v>14</c:v>
                </c:pt>
                <c:pt idx="55">
                  <c:v>8</c:v>
                </c:pt>
                <c:pt idx="56">
                  <c:v>14</c:v>
                </c:pt>
                <c:pt idx="57">
                  <c:v>9</c:v>
                </c:pt>
                <c:pt idx="58">
                  <c:v>12</c:v>
                </c:pt>
                <c:pt idx="59">
                  <c:v>8</c:v>
                </c:pt>
                <c:pt idx="60">
                  <c:v>9</c:v>
                </c:pt>
                <c:pt idx="61">
                  <c:v>12</c:v>
                </c:pt>
                <c:pt idx="62">
                  <c:v>5</c:v>
                </c:pt>
                <c:pt idx="63">
                  <c:v>13</c:v>
                </c:pt>
                <c:pt idx="64">
                  <c:v>9</c:v>
                </c:pt>
                <c:pt idx="65">
                  <c:v>9</c:v>
                </c:pt>
                <c:pt idx="66">
                  <c:v>16</c:v>
                </c:pt>
                <c:pt idx="67">
                  <c:v>8</c:v>
                </c:pt>
                <c:pt idx="68">
                  <c:v>8</c:v>
                </c:pt>
                <c:pt idx="69">
                  <c:v>3</c:v>
                </c:pt>
                <c:pt idx="70">
                  <c:v>9</c:v>
                </c:pt>
                <c:pt idx="71">
                  <c:v>8</c:v>
                </c:pt>
                <c:pt idx="72">
                  <c:v>3</c:v>
                </c:pt>
                <c:pt idx="73">
                  <c:v>6</c:v>
                </c:pt>
                <c:pt idx="74">
                  <c:v>3</c:v>
                </c:pt>
                <c:pt idx="75">
                  <c:v>7</c:v>
                </c:pt>
                <c:pt idx="76">
                  <c:v>5</c:v>
                </c:pt>
                <c:pt idx="77">
                  <c:v>8</c:v>
                </c:pt>
                <c:pt idx="78">
                  <c:v>7</c:v>
                </c:pt>
                <c:pt idx="79">
                  <c:v>8</c:v>
                </c:pt>
                <c:pt idx="80">
                  <c:v>5</c:v>
                </c:pt>
                <c:pt idx="8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A-4A59-AD55-9C5DC9717D73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82"/>
                <c:pt idx="1">
                  <c:v>10</c:v>
                </c:pt>
                <c:pt idx="2">
                  <c:v>1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3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8</c:v>
                </c:pt>
                <c:pt idx="19">
                  <c:v>13</c:v>
                </c:pt>
                <c:pt idx="20">
                  <c:v>7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  <c:pt idx="25">
                  <c:v>10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12</c:v>
                </c:pt>
                <c:pt idx="31">
                  <c:v>13</c:v>
                </c:pt>
                <c:pt idx="32">
                  <c:v>8</c:v>
                </c:pt>
                <c:pt idx="33">
                  <c:v>13</c:v>
                </c:pt>
                <c:pt idx="34">
                  <c:v>12</c:v>
                </c:pt>
                <c:pt idx="35">
                  <c:v>11</c:v>
                </c:pt>
                <c:pt idx="36">
                  <c:v>14</c:v>
                </c:pt>
                <c:pt idx="37">
                  <c:v>13</c:v>
                </c:pt>
                <c:pt idx="38">
                  <c:v>11</c:v>
                </c:pt>
                <c:pt idx="39">
                  <c:v>11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15</c:v>
                </c:pt>
                <c:pt idx="46">
                  <c:v>7</c:v>
                </c:pt>
                <c:pt idx="47">
                  <c:v>10</c:v>
                </c:pt>
                <c:pt idx="48">
                  <c:v>8</c:v>
                </c:pt>
                <c:pt idx="49">
                  <c:v>13</c:v>
                </c:pt>
                <c:pt idx="50">
                  <c:v>8</c:v>
                </c:pt>
                <c:pt idx="51">
                  <c:v>12</c:v>
                </c:pt>
                <c:pt idx="52">
                  <c:v>17</c:v>
                </c:pt>
                <c:pt idx="53">
                  <c:v>13</c:v>
                </c:pt>
                <c:pt idx="54">
                  <c:v>17</c:v>
                </c:pt>
                <c:pt idx="55">
                  <c:v>12</c:v>
                </c:pt>
                <c:pt idx="56">
                  <c:v>13</c:v>
                </c:pt>
                <c:pt idx="57">
                  <c:v>10</c:v>
                </c:pt>
                <c:pt idx="58">
                  <c:v>12</c:v>
                </c:pt>
                <c:pt idx="59">
                  <c:v>13</c:v>
                </c:pt>
                <c:pt idx="60">
                  <c:v>10</c:v>
                </c:pt>
                <c:pt idx="61">
                  <c:v>16</c:v>
                </c:pt>
                <c:pt idx="62">
                  <c:v>7</c:v>
                </c:pt>
                <c:pt idx="63">
                  <c:v>16</c:v>
                </c:pt>
                <c:pt idx="64">
                  <c:v>12</c:v>
                </c:pt>
                <c:pt idx="65">
                  <c:v>11</c:v>
                </c:pt>
                <c:pt idx="66">
                  <c:v>16</c:v>
                </c:pt>
                <c:pt idx="67">
                  <c:v>15</c:v>
                </c:pt>
                <c:pt idx="68">
                  <c:v>7</c:v>
                </c:pt>
                <c:pt idx="69">
                  <c:v>5</c:v>
                </c:pt>
                <c:pt idx="70">
                  <c:v>10</c:v>
                </c:pt>
                <c:pt idx="71">
                  <c:v>13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12</c:v>
                </c:pt>
                <c:pt idx="76">
                  <c:v>6</c:v>
                </c:pt>
                <c:pt idx="77">
                  <c:v>12</c:v>
                </c:pt>
                <c:pt idx="78">
                  <c:v>6</c:v>
                </c:pt>
                <c:pt idx="79">
                  <c:v>13</c:v>
                </c:pt>
                <c:pt idx="80">
                  <c:v>6</c:v>
                </c:pt>
                <c:pt idx="8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A-4A59-AD55-9C5DC9717D73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8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30">
                  <c:v>1</c:v>
                </c:pt>
                <c:pt idx="32">
                  <c:v>1</c:v>
                </c:pt>
                <c:pt idx="45">
                  <c:v>1</c:v>
                </c:pt>
                <c:pt idx="49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A-4A59-AD55-9C5DC9717D73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8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4">
                  <c:v>1</c:v>
                </c:pt>
                <c:pt idx="56">
                  <c:v>1</c:v>
                </c:pt>
                <c:pt idx="58">
                  <c:v>1</c:v>
                </c:pt>
                <c:pt idx="61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A-4A59-AD55-9C5DC9717D73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82"/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9A-4A59-AD55-9C5DC971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1"/>
                <c:pt idx="0">
                  <c:v>43.75</c:v>
                </c:pt>
                <c:pt idx="1">
                  <c:v>43.75</c:v>
                </c:pt>
                <c:pt idx="2">
                  <c:v>12.5</c:v>
                </c:pt>
                <c:pt idx="3">
                  <c:v>25</c:v>
                </c:pt>
                <c:pt idx="4">
                  <c:v>12.5</c:v>
                </c:pt>
                <c:pt idx="5">
                  <c:v>6.25</c:v>
                </c:pt>
                <c:pt idx="6">
                  <c:v>25</c:v>
                </c:pt>
                <c:pt idx="7">
                  <c:v>18.75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0</c:v>
                </c:pt>
                <c:pt idx="12">
                  <c:v>0</c:v>
                </c:pt>
                <c:pt idx="13">
                  <c:v>6.25</c:v>
                </c:pt>
                <c:pt idx="14">
                  <c:v>18.75</c:v>
                </c:pt>
                <c:pt idx="15">
                  <c:v>18.75</c:v>
                </c:pt>
                <c:pt idx="16">
                  <c:v>12.5</c:v>
                </c:pt>
                <c:pt idx="17">
                  <c:v>0</c:v>
                </c:pt>
                <c:pt idx="18">
                  <c:v>6.25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6.25</c:v>
                </c:pt>
                <c:pt idx="23">
                  <c:v>0</c:v>
                </c:pt>
                <c:pt idx="24">
                  <c:v>12.5</c:v>
                </c:pt>
                <c:pt idx="25">
                  <c:v>6.25</c:v>
                </c:pt>
                <c:pt idx="26">
                  <c:v>12.5</c:v>
                </c:pt>
                <c:pt idx="27">
                  <c:v>12.5</c:v>
                </c:pt>
                <c:pt idx="28">
                  <c:v>0</c:v>
                </c:pt>
                <c:pt idx="29">
                  <c:v>0</c:v>
                </c:pt>
                <c:pt idx="30">
                  <c:v>6.25</c:v>
                </c:pt>
                <c:pt idx="31">
                  <c:v>0</c:v>
                </c:pt>
                <c:pt idx="32">
                  <c:v>6.25</c:v>
                </c:pt>
                <c:pt idx="33">
                  <c:v>18.75</c:v>
                </c:pt>
                <c:pt idx="34">
                  <c:v>0</c:v>
                </c:pt>
                <c:pt idx="35">
                  <c:v>0</c:v>
                </c:pt>
                <c:pt idx="36">
                  <c:v>31.25</c:v>
                </c:pt>
                <c:pt idx="37">
                  <c:v>12.5</c:v>
                </c:pt>
                <c:pt idx="38">
                  <c:v>18.75</c:v>
                </c:pt>
                <c:pt idx="39">
                  <c:v>31.25</c:v>
                </c:pt>
                <c:pt idx="4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2C1-A660-B3A99DAB73C3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1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8">
                  <c:v>1</c:v>
                </c:pt>
                <c:pt idx="22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30">
                  <c:v>1</c:v>
                </c:pt>
                <c:pt idx="32">
                  <c:v>1</c:v>
                </c:pt>
                <c:pt idx="33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2C1-A660-B3A99DAB73C3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3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2C1-A660-B3A99DAB73C3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F243-42C1-A660-B3A99DAB73C3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2C1-A660-B3A99DAB73C3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F243-42C1-A660-B3A99DA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1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5" sqref="H5:I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82</v>
      </c>
      <c r="I1" s="3">
        <f>SUBTOTAL(102,I5:I2002)</f>
        <v>82</v>
      </c>
    </row>
    <row r="2" spans="1:9" ht="17.25">
      <c r="B2" s="2"/>
      <c r="F2" s="34" t="str">
        <f>"N = "&amp;H2&amp;"(３０代以下)　，"&amp;I2&amp;"(４０代以上)"</f>
        <v>N = 54(３０代以下)　，55(４０代以上)</v>
      </c>
      <c r="H2" s="3">
        <v>54</v>
      </c>
      <c r="I2" s="3">
        <v>55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21">
        <f>IF(G5="","",IF(D5="(３０代以下)",H5,I5)*100)</f>
        <v>20.399999999999999</v>
      </c>
      <c r="G5" s="24">
        <v>11</v>
      </c>
      <c r="H5" s="3">
        <f>IF(D5="(３０代以下)",ROUND(G5/$H$2,3),0)</f>
        <v>0.20399999999999999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3"/>
      <c r="C6" s="46"/>
      <c r="D6" s="13" t="s">
        <v>15</v>
      </c>
      <c r="E6" s="8"/>
      <c r="F6" s="21">
        <f t="shared" ref="F6:F69" si="1">IF(G6="","",IF(D6="(３０代以下)",H6,I6)*100)</f>
        <v>47.3</v>
      </c>
      <c r="G6" s="24">
        <v>26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0.47299999999999998</v>
      </c>
    </row>
    <row r="7" spans="1:9" ht="12.75" customHeight="1">
      <c r="A7" s="7">
        <v>3</v>
      </c>
      <c r="B7" s="43"/>
      <c r="C7" s="45" t="s">
        <v>16</v>
      </c>
      <c r="D7" s="13" t="s">
        <v>12</v>
      </c>
      <c r="E7" s="8"/>
      <c r="F7" s="21">
        <f t="shared" si="1"/>
        <v>13</v>
      </c>
      <c r="G7" s="24">
        <v>7</v>
      </c>
      <c r="H7" s="3">
        <f t="shared" si="2"/>
        <v>0.13</v>
      </c>
      <c r="I7" s="3">
        <f t="shared" si="3"/>
        <v>0</v>
      </c>
    </row>
    <row r="8" spans="1:9" ht="12.75" customHeight="1">
      <c r="A8" s="7">
        <v>4</v>
      </c>
      <c r="B8" s="44"/>
      <c r="C8" s="46"/>
      <c r="D8" s="13" t="s">
        <v>14</v>
      </c>
      <c r="E8" s="8"/>
      <c r="F8" s="21">
        <f t="shared" si="1"/>
        <v>49.1</v>
      </c>
      <c r="G8" s="24">
        <v>27</v>
      </c>
      <c r="H8" s="3">
        <f t="shared" si="2"/>
        <v>0</v>
      </c>
      <c r="I8" s="3">
        <f t="shared" si="3"/>
        <v>0.49099999999999999</v>
      </c>
    </row>
    <row r="9" spans="1:9" ht="12.75" customHeight="1">
      <c r="A9" s="7">
        <v>5</v>
      </c>
      <c r="B9" s="42" t="s">
        <v>17</v>
      </c>
      <c r="C9" s="45" t="s">
        <v>18</v>
      </c>
      <c r="D9" s="13" t="s">
        <v>12</v>
      </c>
      <c r="E9" s="8"/>
      <c r="F9" s="21">
        <f t="shared" si="1"/>
        <v>42.6</v>
      </c>
      <c r="G9" s="24">
        <v>23</v>
      </c>
      <c r="H9" s="3">
        <f t="shared" si="2"/>
        <v>0.42599999999999999</v>
      </c>
      <c r="I9" s="3">
        <f t="shared" si="3"/>
        <v>0</v>
      </c>
    </row>
    <row r="10" spans="1:9" ht="12.75" customHeight="1">
      <c r="A10" s="7">
        <v>6</v>
      </c>
      <c r="B10" s="43"/>
      <c r="C10" s="46"/>
      <c r="D10" s="13" t="s">
        <v>14</v>
      </c>
      <c r="E10" s="8"/>
      <c r="F10" s="21">
        <f t="shared" si="1"/>
        <v>52.7</v>
      </c>
      <c r="G10" s="24">
        <v>29</v>
      </c>
      <c r="H10" s="3">
        <f t="shared" si="2"/>
        <v>0</v>
      </c>
      <c r="I10" s="3">
        <f t="shared" si="3"/>
        <v>0.52700000000000002</v>
      </c>
    </row>
    <row r="11" spans="1:9" ht="12.75" customHeight="1">
      <c r="A11" s="7">
        <v>7</v>
      </c>
      <c r="B11" s="43"/>
      <c r="C11" s="45" t="s">
        <v>19</v>
      </c>
      <c r="D11" s="13" t="s">
        <v>12</v>
      </c>
      <c r="E11" s="8"/>
      <c r="F11" s="21">
        <f t="shared" si="1"/>
        <v>38.9</v>
      </c>
      <c r="G11" s="24">
        <v>21</v>
      </c>
      <c r="H11" s="3">
        <f t="shared" si="2"/>
        <v>0.38900000000000001</v>
      </c>
      <c r="I11" s="3">
        <f t="shared" si="3"/>
        <v>0</v>
      </c>
    </row>
    <row r="12" spans="1:9" ht="12.75" customHeight="1">
      <c r="A12" s="7">
        <v>8</v>
      </c>
      <c r="B12" s="43"/>
      <c r="C12" s="46"/>
      <c r="D12" s="13" t="s">
        <v>14</v>
      </c>
      <c r="E12" s="8"/>
      <c r="F12" s="21">
        <f t="shared" si="1"/>
        <v>47.3</v>
      </c>
      <c r="G12" s="24">
        <v>26</v>
      </c>
      <c r="H12" s="3">
        <f t="shared" si="2"/>
        <v>0</v>
      </c>
      <c r="I12" s="3">
        <f t="shared" si="3"/>
        <v>0.47299999999999998</v>
      </c>
    </row>
    <row r="13" spans="1:9" ht="12.75" customHeight="1">
      <c r="A13" s="7">
        <v>9</v>
      </c>
      <c r="B13" s="43"/>
      <c r="C13" s="45" t="s">
        <v>20</v>
      </c>
      <c r="D13" s="13" t="s">
        <v>12</v>
      </c>
      <c r="E13" s="8"/>
      <c r="F13" s="21">
        <f t="shared" si="1"/>
        <v>29.599999999999998</v>
      </c>
      <c r="G13" s="24">
        <v>16</v>
      </c>
      <c r="H13" s="3">
        <f t="shared" si="2"/>
        <v>0.29599999999999999</v>
      </c>
      <c r="I13" s="3">
        <f t="shared" si="3"/>
        <v>0</v>
      </c>
    </row>
    <row r="14" spans="1:9" ht="12.75" customHeight="1">
      <c r="A14" s="7">
        <v>10</v>
      </c>
      <c r="B14" s="43"/>
      <c r="C14" s="46"/>
      <c r="D14" s="13" t="s">
        <v>14</v>
      </c>
      <c r="E14" s="8"/>
      <c r="F14" s="21">
        <f t="shared" si="1"/>
        <v>60</v>
      </c>
      <c r="G14" s="24">
        <v>33</v>
      </c>
      <c r="H14" s="3">
        <f t="shared" si="2"/>
        <v>0</v>
      </c>
      <c r="I14" s="3">
        <f t="shared" si="3"/>
        <v>0.6</v>
      </c>
    </row>
    <row r="15" spans="1:9" ht="12.75" customHeight="1">
      <c r="A15" s="7">
        <v>11</v>
      </c>
      <c r="B15" s="43"/>
      <c r="C15" s="45" t="s">
        <v>21</v>
      </c>
      <c r="D15" s="13" t="s">
        <v>12</v>
      </c>
      <c r="E15" s="8"/>
      <c r="F15" s="21">
        <f t="shared" si="1"/>
        <v>35.199999999999996</v>
      </c>
      <c r="G15" s="24">
        <v>19</v>
      </c>
      <c r="H15" s="3">
        <f t="shared" si="2"/>
        <v>0.35199999999999998</v>
      </c>
      <c r="I15" s="3">
        <f t="shared" si="3"/>
        <v>0</v>
      </c>
    </row>
    <row r="16" spans="1:9" ht="12.75" customHeight="1">
      <c r="A16" s="7">
        <v>12</v>
      </c>
      <c r="B16" s="44"/>
      <c r="C16" s="46"/>
      <c r="D16" s="13" t="s">
        <v>14</v>
      </c>
      <c r="E16" s="8"/>
      <c r="F16" s="21">
        <f t="shared" si="1"/>
        <v>43.6</v>
      </c>
      <c r="G16" s="24">
        <v>24</v>
      </c>
      <c r="H16" s="3">
        <f t="shared" si="2"/>
        <v>0</v>
      </c>
      <c r="I16" s="3">
        <f t="shared" si="3"/>
        <v>0.436</v>
      </c>
    </row>
    <row r="17" spans="1:9" ht="12.75" customHeight="1">
      <c r="A17" s="7">
        <v>13</v>
      </c>
      <c r="B17" s="42" t="s">
        <v>22</v>
      </c>
      <c r="C17" s="45" t="s">
        <v>23</v>
      </c>
      <c r="D17" s="13" t="s">
        <v>12</v>
      </c>
      <c r="E17" s="8"/>
      <c r="F17" s="21">
        <f t="shared" si="1"/>
        <v>37</v>
      </c>
      <c r="G17" s="24">
        <v>20</v>
      </c>
      <c r="H17" s="3">
        <f t="shared" si="2"/>
        <v>0.37</v>
      </c>
      <c r="I17" s="3">
        <f t="shared" si="3"/>
        <v>0</v>
      </c>
    </row>
    <row r="18" spans="1:9" ht="12.75" customHeight="1">
      <c r="A18" s="7">
        <v>14</v>
      </c>
      <c r="B18" s="43"/>
      <c r="C18" s="46"/>
      <c r="D18" s="13" t="s">
        <v>14</v>
      </c>
      <c r="E18" s="8"/>
      <c r="F18" s="21">
        <f t="shared" si="1"/>
        <v>54.500000000000007</v>
      </c>
      <c r="G18" s="24">
        <v>30</v>
      </c>
      <c r="H18" s="3">
        <f t="shared" si="2"/>
        <v>0</v>
      </c>
      <c r="I18" s="3">
        <f t="shared" si="3"/>
        <v>0.54500000000000004</v>
      </c>
    </row>
    <row r="19" spans="1:9" ht="12.75" customHeight="1">
      <c r="A19" s="7">
        <v>15</v>
      </c>
      <c r="B19" s="43"/>
      <c r="C19" s="45" t="s">
        <v>24</v>
      </c>
      <c r="D19" s="13" t="s">
        <v>12</v>
      </c>
      <c r="E19" s="8"/>
      <c r="F19" s="21">
        <f t="shared" si="1"/>
        <v>13</v>
      </c>
      <c r="G19" s="24">
        <v>7</v>
      </c>
      <c r="H19" s="3">
        <f t="shared" si="2"/>
        <v>0.13</v>
      </c>
      <c r="I19" s="3">
        <f t="shared" si="3"/>
        <v>0</v>
      </c>
    </row>
    <row r="20" spans="1:9" ht="12.75" customHeight="1">
      <c r="A20" s="7">
        <v>16</v>
      </c>
      <c r="B20" s="43"/>
      <c r="C20" s="46"/>
      <c r="D20" s="13" t="s">
        <v>14</v>
      </c>
      <c r="E20" s="8"/>
      <c r="F20" s="21">
        <f t="shared" si="1"/>
        <v>54.500000000000007</v>
      </c>
      <c r="G20" s="24">
        <v>30</v>
      </c>
      <c r="H20" s="3">
        <f t="shared" si="2"/>
        <v>0</v>
      </c>
      <c r="I20" s="3">
        <f t="shared" si="3"/>
        <v>0.54500000000000004</v>
      </c>
    </row>
    <row r="21" spans="1:9" ht="12.75" customHeight="1">
      <c r="A21" s="7">
        <v>17</v>
      </c>
      <c r="B21" s="43"/>
      <c r="C21" s="45" t="s">
        <v>25</v>
      </c>
      <c r="D21" s="13" t="s">
        <v>12</v>
      </c>
      <c r="E21" s="8"/>
      <c r="F21" s="21">
        <f t="shared" si="1"/>
        <v>44.4</v>
      </c>
      <c r="G21" s="24">
        <v>24</v>
      </c>
      <c r="H21" s="3">
        <f t="shared" si="2"/>
        <v>0.44400000000000001</v>
      </c>
      <c r="I21" s="3">
        <f t="shared" si="3"/>
        <v>0</v>
      </c>
    </row>
    <row r="22" spans="1:9" ht="12.75" customHeight="1">
      <c r="A22" s="7">
        <v>18</v>
      </c>
      <c r="B22" s="43"/>
      <c r="C22" s="46"/>
      <c r="D22" s="13" t="s">
        <v>14</v>
      </c>
      <c r="E22" s="8"/>
      <c r="F22" s="21">
        <f t="shared" si="1"/>
        <v>47.3</v>
      </c>
      <c r="G22" s="24">
        <v>26</v>
      </c>
      <c r="H22" s="3">
        <f t="shared" si="2"/>
        <v>0</v>
      </c>
      <c r="I22" s="3">
        <f t="shared" si="3"/>
        <v>0.47299999999999998</v>
      </c>
    </row>
    <row r="23" spans="1:9" ht="12.75" customHeight="1">
      <c r="A23" s="7">
        <v>19</v>
      </c>
      <c r="B23" s="43"/>
      <c r="C23" s="45" t="s">
        <v>26</v>
      </c>
      <c r="D23" s="13" t="s">
        <v>12</v>
      </c>
      <c r="E23" s="8"/>
      <c r="F23" s="21">
        <f t="shared" si="1"/>
        <v>42.6</v>
      </c>
      <c r="G23" s="24">
        <v>23</v>
      </c>
      <c r="H23" s="3">
        <f t="shared" si="2"/>
        <v>0.42599999999999999</v>
      </c>
      <c r="I23" s="3">
        <f t="shared" si="3"/>
        <v>0</v>
      </c>
    </row>
    <row r="24" spans="1:9" ht="12.75" customHeight="1">
      <c r="A24" s="7">
        <v>20</v>
      </c>
      <c r="B24" s="43"/>
      <c r="C24" s="46"/>
      <c r="D24" s="13" t="s">
        <v>14</v>
      </c>
      <c r="E24" s="8"/>
      <c r="F24" s="21">
        <f t="shared" si="1"/>
        <v>43.6</v>
      </c>
      <c r="G24" s="24">
        <v>24</v>
      </c>
      <c r="H24" s="3">
        <f t="shared" si="2"/>
        <v>0</v>
      </c>
      <c r="I24" s="3">
        <f t="shared" si="3"/>
        <v>0.436</v>
      </c>
    </row>
    <row r="25" spans="1:9" ht="12.75" customHeight="1">
      <c r="A25" s="7">
        <v>21</v>
      </c>
      <c r="B25" s="43"/>
      <c r="C25" s="45" t="s">
        <v>27</v>
      </c>
      <c r="D25" s="13" t="s">
        <v>12</v>
      </c>
      <c r="E25" s="8"/>
      <c r="F25" s="21">
        <f t="shared" si="1"/>
        <v>35.199999999999996</v>
      </c>
      <c r="G25" s="24">
        <v>19</v>
      </c>
      <c r="H25" s="3">
        <f t="shared" si="2"/>
        <v>0.35199999999999998</v>
      </c>
      <c r="I25" s="3">
        <f t="shared" si="3"/>
        <v>0</v>
      </c>
    </row>
    <row r="26" spans="1:9" ht="12.75" customHeight="1">
      <c r="A26" s="7">
        <v>22</v>
      </c>
      <c r="B26" s="44"/>
      <c r="C26" s="46"/>
      <c r="D26" s="13" t="s">
        <v>14</v>
      </c>
      <c r="E26" s="8"/>
      <c r="F26" s="21">
        <f t="shared" si="1"/>
        <v>47.3</v>
      </c>
      <c r="G26" s="24">
        <v>26</v>
      </c>
      <c r="H26" s="3">
        <f t="shared" si="2"/>
        <v>0</v>
      </c>
      <c r="I26" s="3">
        <f t="shared" si="3"/>
        <v>0.47299999999999998</v>
      </c>
    </row>
    <row r="27" spans="1:9" ht="12.75" customHeight="1">
      <c r="A27" s="7">
        <v>23</v>
      </c>
      <c r="B27" s="42" t="s">
        <v>28</v>
      </c>
      <c r="C27" s="45" t="s">
        <v>29</v>
      </c>
      <c r="D27" s="13" t="s">
        <v>12</v>
      </c>
      <c r="E27" s="8"/>
      <c r="F27" s="21">
        <f t="shared" si="1"/>
        <v>55.600000000000009</v>
      </c>
      <c r="G27" s="24">
        <v>30</v>
      </c>
      <c r="H27" s="3">
        <f t="shared" si="2"/>
        <v>0.55600000000000005</v>
      </c>
      <c r="I27" s="3">
        <f t="shared" si="3"/>
        <v>0</v>
      </c>
    </row>
    <row r="28" spans="1:9" ht="12.75" customHeight="1">
      <c r="A28" s="7">
        <v>24</v>
      </c>
      <c r="B28" s="43"/>
      <c r="C28" s="46"/>
      <c r="D28" s="13" t="s">
        <v>14</v>
      </c>
      <c r="E28" s="8"/>
      <c r="F28" s="21">
        <f t="shared" si="1"/>
        <v>41.8</v>
      </c>
      <c r="G28" s="24">
        <v>23</v>
      </c>
      <c r="H28" s="3">
        <f t="shared" si="2"/>
        <v>0</v>
      </c>
      <c r="I28" s="3">
        <f t="shared" si="3"/>
        <v>0.41799999999999998</v>
      </c>
    </row>
    <row r="29" spans="1:9" ht="12.75" customHeight="1">
      <c r="A29" s="7">
        <v>25</v>
      </c>
      <c r="B29" s="43"/>
      <c r="C29" s="45" t="s">
        <v>30</v>
      </c>
      <c r="D29" s="13" t="s">
        <v>12</v>
      </c>
      <c r="E29" s="8"/>
      <c r="F29" s="21">
        <f t="shared" si="1"/>
        <v>50</v>
      </c>
      <c r="G29" s="24">
        <v>27</v>
      </c>
      <c r="H29" s="3">
        <f t="shared" si="2"/>
        <v>0.5</v>
      </c>
      <c r="I29" s="3">
        <f t="shared" si="3"/>
        <v>0</v>
      </c>
    </row>
    <row r="30" spans="1:9" ht="12.75" customHeight="1">
      <c r="A30" s="7">
        <v>26</v>
      </c>
      <c r="B30" s="44"/>
      <c r="C30" s="46"/>
      <c r="D30" s="13" t="s">
        <v>14</v>
      </c>
      <c r="E30" s="8"/>
      <c r="F30" s="21">
        <f t="shared" si="1"/>
        <v>45.5</v>
      </c>
      <c r="G30" s="24">
        <v>25</v>
      </c>
      <c r="H30" s="3">
        <f t="shared" si="2"/>
        <v>0</v>
      </c>
      <c r="I30" s="3">
        <f t="shared" si="3"/>
        <v>0.45500000000000002</v>
      </c>
    </row>
    <row r="31" spans="1:9" ht="12.75" customHeight="1">
      <c r="A31" s="7">
        <v>27</v>
      </c>
      <c r="B31" s="42" t="s">
        <v>31</v>
      </c>
      <c r="C31" s="45" t="s">
        <v>32</v>
      </c>
      <c r="D31" s="13" t="s">
        <v>12</v>
      </c>
      <c r="E31" s="8"/>
      <c r="F31" s="21">
        <f t="shared" si="1"/>
        <v>51.9</v>
      </c>
      <c r="G31" s="24">
        <v>28</v>
      </c>
      <c r="H31" s="3">
        <f t="shared" si="2"/>
        <v>0.51900000000000002</v>
      </c>
      <c r="I31" s="3">
        <f t="shared" si="3"/>
        <v>0</v>
      </c>
    </row>
    <row r="32" spans="1:9" ht="12.75" customHeight="1">
      <c r="A32" s="7">
        <v>28</v>
      </c>
      <c r="B32" s="44"/>
      <c r="C32" s="46"/>
      <c r="D32" s="13" t="s">
        <v>14</v>
      </c>
      <c r="E32" s="8"/>
      <c r="F32" s="21">
        <f t="shared" si="1"/>
        <v>50.9</v>
      </c>
      <c r="G32" s="24">
        <v>28</v>
      </c>
      <c r="H32" s="3">
        <f t="shared" si="2"/>
        <v>0</v>
      </c>
      <c r="I32" s="3">
        <f t="shared" si="3"/>
        <v>0.50900000000000001</v>
      </c>
    </row>
    <row r="33" spans="1:9" ht="12.75" customHeight="1">
      <c r="A33" s="7">
        <v>29</v>
      </c>
      <c r="B33" s="42" t="s">
        <v>33</v>
      </c>
      <c r="C33" s="45" t="s">
        <v>34</v>
      </c>
      <c r="D33" s="13" t="s">
        <v>12</v>
      </c>
      <c r="E33" s="8"/>
      <c r="F33" s="21">
        <f t="shared" si="1"/>
        <v>66.7</v>
      </c>
      <c r="G33" s="24">
        <v>36</v>
      </c>
      <c r="H33" s="3">
        <f t="shared" si="2"/>
        <v>0.66700000000000004</v>
      </c>
      <c r="I33" s="3">
        <f t="shared" si="3"/>
        <v>0</v>
      </c>
    </row>
    <row r="34" spans="1:9" ht="12.75" customHeight="1">
      <c r="A34" s="7">
        <v>30</v>
      </c>
      <c r="B34" s="43"/>
      <c r="C34" s="46"/>
      <c r="D34" s="13" t="s">
        <v>14</v>
      </c>
      <c r="E34" s="8"/>
      <c r="F34" s="21">
        <f t="shared" si="1"/>
        <v>47.3</v>
      </c>
      <c r="G34" s="24">
        <v>26</v>
      </c>
      <c r="H34" s="3">
        <f t="shared" si="2"/>
        <v>0</v>
      </c>
      <c r="I34" s="3">
        <f t="shared" si="3"/>
        <v>0.47299999999999998</v>
      </c>
    </row>
    <row r="35" spans="1:9" ht="12.75" customHeight="1">
      <c r="A35" s="7">
        <v>31</v>
      </c>
      <c r="B35" s="43"/>
      <c r="C35" s="45" t="s">
        <v>35</v>
      </c>
      <c r="D35" s="13" t="s">
        <v>12</v>
      </c>
      <c r="E35" s="8"/>
      <c r="F35" s="21">
        <f t="shared" si="1"/>
        <v>59.3</v>
      </c>
      <c r="G35" s="24">
        <v>32</v>
      </c>
      <c r="H35" s="3">
        <f t="shared" si="2"/>
        <v>0.59299999999999997</v>
      </c>
      <c r="I35" s="3">
        <f t="shared" si="3"/>
        <v>0</v>
      </c>
    </row>
    <row r="36" spans="1:9" ht="12.75" customHeight="1">
      <c r="A36" s="7">
        <v>32</v>
      </c>
      <c r="B36" s="43"/>
      <c r="C36" s="46"/>
      <c r="D36" s="13" t="s">
        <v>14</v>
      </c>
      <c r="E36" s="8"/>
      <c r="F36" s="21">
        <f t="shared" si="1"/>
        <v>52.7</v>
      </c>
      <c r="G36" s="24">
        <v>29</v>
      </c>
      <c r="H36" s="3">
        <f t="shared" si="2"/>
        <v>0</v>
      </c>
      <c r="I36" s="3">
        <f t="shared" si="3"/>
        <v>0.52700000000000002</v>
      </c>
    </row>
    <row r="37" spans="1:9" ht="12.75" customHeight="1">
      <c r="A37" s="7">
        <v>33</v>
      </c>
      <c r="B37" s="43"/>
      <c r="C37" s="45" t="s">
        <v>36</v>
      </c>
      <c r="D37" s="13" t="s">
        <v>12</v>
      </c>
      <c r="E37" s="8"/>
      <c r="F37" s="21">
        <f t="shared" si="1"/>
        <v>35.199999999999996</v>
      </c>
      <c r="G37" s="24">
        <v>19</v>
      </c>
      <c r="H37" s="3">
        <f t="shared" si="2"/>
        <v>0.35199999999999998</v>
      </c>
      <c r="I37" s="3">
        <f t="shared" si="3"/>
        <v>0</v>
      </c>
    </row>
    <row r="38" spans="1:9" ht="12.75" customHeight="1">
      <c r="A38" s="7">
        <v>34</v>
      </c>
      <c r="B38" s="44"/>
      <c r="C38" s="46"/>
      <c r="D38" s="13" t="s">
        <v>14</v>
      </c>
      <c r="E38" s="8"/>
      <c r="F38" s="21">
        <f t="shared" si="1"/>
        <v>58.199999999999996</v>
      </c>
      <c r="G38" s="24">
        <v>32</v>
      </c>
      <c r="H38" s="3">
        <f t="shared" si="2"/>
        <v>0</v>
      </c>
      <c r="I38" s="3">
        <f t="shared" si="3"/>
        <v>0.58199999999999996</v>
      </c>
    </row>
    <row r="39" spans="1:9" ht="12.75" customHeight="1">
      <c r="A39" s="7">
        <v>35</v>
      </c>
      <c r="B39" s="42" t="s">
        <v>37</v>
      </c>
      <c r="C39" s="45" t="s">
        <v>38</v>
      </c>
      <c r="D39" s="13" t="s">
        <v>12</v>
      </c>
      <c r="E39" s="8"/>
      <c r="F39" s="21">
        <f t="shared" si="1"/>
        <v>53.7</v>
      </c>
      <c r="G39" s="24">
        <v>29</v>
      </c>
      <c r="H39" s="3">
        <f t="shared" si="2"/>
        <v>0.53700000000000003</v>
      </c>
      <c r="I39" s="3">
        <f t="shared" si="3"/>
        <v>0</v>
      </c>
    </row>
    <row r="40" spans="1:9" ht="12.75" customHeight="1">
      <c r="A40" s="7">
        <v>36</v>
      </c>
      <c r="B40" s="43"/>
      <c r="C40" s="46"/>
      <c r="D40" s="13" t="s">
        <v>14</v>
      </c>
      <c r="E40" s="8"/>
      <c r="F40" s="21">
        <f t="shared" si="1"/>
        <v>41.8</v>
      </c>
      <c r="G40" s="24">
        <v>23</v>
      </c>
      <c r="H40" s="3">
        <f t="shared" si="2"/>
        <v>0</v>
      </c>
      <c r="I40" s="3">
        <f t="shared" si="3"/>
        <v>0.41799999999999998</v>
      </c>
    </row>
    <row r="41" spans="1:9" ht="12.75" customHeight="1">
      <c r="A41" s="7">
        <v>37</v>
      </c>
      <c r="B41" s="43"/>
      <c r="C41" s="45" t="s">
        <v>39</v>
      </c>
      <c r="D41" s="13" t="s">
        <v>12</v>
      </c>
      <c r="E41" s="8"/>
      <c r="F41" s="21">
        <f t="shared" si="1"/>
        <v>53.7</v>
      </c>
      <c r="G41" s="24">
        <v>29</v>
      </c>
      <c r="H41" s="3">
        <f t="shared" si="2"/>
        <v>0.53700000000000003</v>
      </c>
      <c r="I41" s="3">
        <f t="shared" si="3"/>
        <v>0</v>
      </c>
    </row>
    <row r="42" spans="1:9" ht="12.75" customHeight="1">
      <c r="A42" s="7">
        <v>38</v>
      </c>
      <c r="B42" s="44"/>
      <c r="C42" s="46"/>
      <c r="D42" s="13" t="s">
        <v>14</v>
      </c>
      <c r="E42" s="8"/>
      <c r="F42" s="21">
        <f t="shared" si="1"/>
        <v>47.3</v>
      </c>
      <c r="G42" s="24">
        <v>26</v>
      </c>
      <c r="H42" s="3">
        <f t="shared" si="2"/>
        <v>0</v>
      </c>
      <c r="I42" s="3">
        <f t="shared" si="3"/>
        <v>0.47299999999999998</v>
      </c>
    </row>
    <row r="43" spans="1:9" ht="12.75" customHeight="1">
      <c r="A43" s="7">
        <v>39</v>
      </c>
      <c r="B43" s="42" t="s">
        <v>40</v>
      </c>
      <c r="C43" s="45" t="s">
        <v>41</v>
      </c>
      <c r="D43" s="13" t="s">
        <v>12</v>
      </c>
      <c r="E43" s="8"/>
      <c r="F43" s="21">
        <f t="shared" si="1"/>
        <v>53.7</v>
      </c>
      <c r="G43" s="24">
        <v>29</v>
      </c>
      <c r="H43" s="3">
        <f t="shared" si="2"/>
        <v>0.53700000000000003</v>
      </c>
      <c r="I43" s="3">
        <f t="shared" si="3"/>
        <v>0</v>
      </c>
    </row>
    <row r="44" spans="1:9" ht="12.75" customHeight="1">
      <c r="A44" s="7">
        <v>40</v>
      </c>
      <c r="B44" s="43"/>
      <c r="C44" s="46"/>
      <c r="D44" s="13" t="s">
        <v>14</v>
      </c>
      <c r="E44" s="8"/>
      <c r="F44" s="21">
        <f t="shared" si="1"/>
        <v>38.200000000000003</v>
      </c>
      <c r="G44" s="24">
        <v>21</v>
      </c>
      <c r="H44" s="3">
        <f t="shared" si="2"/>
        <v>0</v>
      </c>
      <c r="I44" s="3">
        <f t="shared" si="3"/>
        <v>0.38200000000000001</v>
      </c>
    </row>
    <row r="45" spans="1:9" ht="12.75" customHeight="1">
      <c r="A45" s="7">
        <v>41</v>
      </c>
      <c r="B45" s="43"/>
      <c r="C45" s="45" t="s">
        <v>42</v>
      </c>
      <c r="D45" s="13" t="s">
        <v>12</v>
      </c>
      <c r="E45" s="8"/>
      <c r="F45" s="21">
        <f t="shared" si="1"/>
        <v>38.9</v>
      </c>
      <c r="G45" s="24">
        <v>21</v>
      </c>
      <c r="H45" s="3">
        <f t="shared" si="2"/>
        <v>0.38900000000000001</v>
      </c>
      <c r="I45" s="3">
        <f t="shared" si="3"/>
        <v>0</v>
      </c>
    </row>
    <row r="46" spans="1:9" ht="12.75" customHeight="1">
      <c r="A46" s="7">
        <v>42</v>
      </c>
      <c r="B46" s="44"/>
      <c r="C46" s="46"/>
      <c r="D46" s="13" t="s">
        <v>14</v>
      </c>
      <c r="E46" s="8"/>
      <c r="F46" s="21">
        <f t="shared" si="1"/>
        <v>47.3</v>
      </c>
      <c r="G46" s="24">
        <v>26</v>
      </c>
      <c r="H46" s="3">
        <f t="shared" si="2"/>
        <v>0</v>
      </c>
      <c r="I46" s="3">
        <f t="shared" si="3"/>
        <v>0.47299999999999998</v>
      </c>
    </row>
    <row r="47" spans="1:9" ht="12.75" customHeight="1">
      <c r="A47" s="7">
        <v>43</v>
      </c>
      <c r="B47" s="42" t="s">
        <v>43</v>
      </c>
      <c r="C47" s="45" t="s">
        <v>44</v>
      </c>
      <c r="D47" s="13" t="s">
        <v>12</v>
      </c>
      <c r="E47" s="8"/>
      <c r="F47" s="21">
        <f t="shared" si="1"/>
        <v>44.4</v>
      </c>
      <c r="G47" s="24">
        <v>24</v>
      </c>
      <c r="H47" s="3">
        <f t="shared" si="2"/>
        <v>0.44400000000000001</v>
      </c>
      <c r="I47" s="3">
        <f t="shared" si="3"/>
        <v>0</v>
      </c>
    </row>
    <row r="48" spans="1:9" ht="12.75" customHeight="1">
      <c r="A48" s="7">
        <v>44</v>
      </c>
      <c r="B48" s="43"/>
      <c r="C48" s="46"/>
      <c r="D48" s="13" t="s">
        <v>14</v>
      </c>
      <c r="E48" s="8"/>
      <c r="F48" s="21">
        <f t="shared" si="1"/>
        <v>45.5</v>
      </c>
      <c r="G48" s="24">
        <v>25</v>
      </c>
      <c r="H48" s="3">
        <f t="shared" si="2"/>
        <v>0</v>
      </c>
      <c r="I48" s="3">
        <f t="shared" si="3"/>
        <v>0.45500000000000002</v>
      </c>
    </row>
    <row r="49" spans="1:9" ht="12.75" customHeight="1">
      <c r="A49" s="7">
        <v>45</v>
      </c>
      <c r="B49" s="43"/>
      <c r="C49" s="45" t="s">
        <v>45</v>
      </c>
      <c r="D49" s="13" t="s">
        <v>12</v>
      </c>
      <c r="E49" s="8"/>
      <c r="F49" s="21">
        <f t="shared" si="1"/>
        <v>51.9</v>
      </c>
      <c r="G49" s="24">
        <v>28</v>
      </c>
      <c r="H49" s="3">
        <f t="shared" si="2"/>
        <v>0.51900000000000002</v>
      </c>
      <c r="I49" s="3">
        <f t="shared" si="3"/>
        <v>0</v>
      </c>
    </row>
    <row r="50" spans="1:9" ht="12.75" customHeight="1">
      <c r="A50" s="7">
        <v>46</v>
      </c>
      <c r="B50" s="43"/>
      <c r="C50" s="46"/>
      <c r="D50" s="13" t="s">
        <v>14</v>
      </c>
      <c r="E50" s="8"/>
      <c r="F50" s="21">
        <f t="shared" si="1"/>
        <v>50.9</v>
      </c>
      <c r="G50" s="24">
        <v>28</v>
      </c>
      <c r="H50" s="3">
        <f t="shared" si="2"/>
        <v>0</v>
      </c>
      <c r="I50" s="3">
        <f t="shared" si="3"/>
        <v>0.50900000000000001</v>
      </c>
    </row>
    <row r="51" spans="1:9" ht="12.75" customHeight="1">
      <c r="A51" s="7">
        <v>47</v>
      </c>
      <c r="B51" s="43"/>
      <c r="C51" s="45" t="s">
        <v>46</v>
      </c>
      <c r="D51" s="13" t="s">
        <v>12</v>
      </c>
      <c r="E51" s="8"/>
      <c r="F51" s="21">
        <f t="shared" si="1"/>
        <v>35.199999999999996</v>
      </c>
      <c r="G51" s="24">
        <v>19</v>
      </c>
      <c r="H51" s="3">
        <f t="shared" si="2"/>
        <v>0.35199999999999998</v>
      </c>
      <c r="I51" s="3">
        <f t="shared" si="3"/>
        <v>0</v>
      </c>
    </row>
    <row r="52" spans="1:9" ht="12.75" customHeight="1">
      <c r="A52" s="7">
        <v>48</v>
      </c>
      <c r="B52" s="43"/>
      <c r="C52" s="46"/>
      <c r="D52" s="13" t="s">
        <v>14</v>
      </c>
      <c r="E52" s="8"/>
      <c r="F52" s="21">
        <f t="shared" si="1"/>
        <v>43.6</v>
      </c>
      <c r="G52" s="24">
        <v>24</v>
      </c>
      <c r="H52" s="3">
        <f t="shared" si="2"/>
        <v>0</v>
      </c>
      <c r="I52" s="3">
        <f t="shared" si="3"/>
        <v>0.436</v>
      </c>
    </row>
    <row r="53" spans="1:9" ht="12.75" customHeight="1">
      <c r="A53" s="7">
        <v>49</v>
      </c>
      <c r="B53" s="43"/>
      <c r="C53" s="45" t="s">
        <v>47</v>
      </c>
      <c r="D53" s="13" t="s">
        <v>12</v>
      </c>
      <c r="E53" s="8"/>
      <c r="F53" s="21">
        <f t="shared" si="1"/>
        <v>31.5</v>
      </c>
      <c r="G53" s="24">
        <v>17</v>
      </c>
      <c r="H53" s="3">
        <f t="shared" si="2"/>
        <v>0.315</v>
      </c>
      <c r="I53" s="3">
        <f t="shared" si="3"/>
        <v>0</v>
      </c>
    </row>
    <row r="54" spans="1:9" ht="12.75" customHeight="1">
      <c r="A54" s="7">
        <v>50</v>
      </c>
      <c r="B54" s="43"/>
      <c r="C54" s="46"/>
      <c r="D54" s="13" t="s">
        <v>14</v>
      </c>
      <c r="E54" s="8"/>
      <c r="F54" s="21">
        <f t="shared" si="1"/>
        <v>56.399999999999991</v>
      </c>
      <c r="G54" s="24">
        <v>31</v>
      </c>
      <c r="H54" s="3">
        <f t="shared" si="2"/>
        <v>0</v>
      </c>
      <c r="I54" s="3">
        <f t="shared" si="3"/>
        <v>0.56399999999999995</v>
      </c>
    </row>
    <row r="55" spans="1:9" ht="12.75" customHeight="1">
      <c r="A55" s="7">
        <v>51</v>
      </c>
      <c r="B55" s="43"/>
      <c r="C55" s="45" t="s">
        <v>48</v>
      </c>
      <c r="D55" s="13" t="s">
        <v>12</v>
      </c>
      <c r="E55" s="8"/>
      <c r="F55" s="21">
        <f t="shared" si="1"/>
        <v>35.199999999999996</v>
      </c>
      <c r="G55" s="24">
        <v>19</v>
      </c>
      <c r="H55" s="3">
        <f t="shared" si="2"/>
        <v>0.35199999999999998</v>
      </c>
      <c r="I55" s="3">
        <f t="shared" si="3"/>
        <v>0</v>
      </c>
    </row>
    <row r="56" spans="1:9" ht="12.75" customHeight="1">
      <c r="A56" s="7">
        <v>52</v>
      </c>
      <c r="B56" s="44"/>
      <c r="C56" s="46"/>
      <c r="D56" s="13" t="s">
        <v>14</v>
      </c>
      <c r="E56" s="8"/>
      <c r="F56" s="21">
        <f t="shared" si="1"/>
        <v>47.3</v>
      </c>
      <c r="G56" s="24">
        <v>26</v>
      </c>
      <c r="H56" s="3">
        <f t="shared" si="2"/>
        <v>0</v>
      </c>
      <c r="I56" s="3">
        <f t="shared" si="3"/>
        <v>0.47299999999999998</v>
      </c>
    </row>
    <row r="57" spans="1:9" ht="12.75" customHeight="1">
      <c r="A57" s="7">
        <v>53</v>
      </c>
      <c r="B57" s="42" t="s">
        <v>49</v>
      </c>
      <c r="C57" s="45" t="s">
        <v>50</v>
      </c>
      <c r="D57" s="13" t="s">
        <v>12</v>
      </c>
      <c r="E57" s="8"/>
      <c r="F57" s="21">
        <f t="shared" si="1"/>
        <v>77.8</v>
      </c>
      <c r="G57" s="24">
        <v>42</v>
      </c>
      <c r="H57" s="3">
        <f t="shared" si="2"/>
        <v>0.77800000000000002</v>
      </c>
      <c r="I57" s="3">
        <f t="shared" si="3"/>
        <v>0</v>
      </c>
    </row>
    <row r="58" spans="1:9" ht="12.75" customHeight="1">
      <c r="A58" s="7">
        <v>54</v>
      </c>
      <c r="B58" s="43"/>
      <c r="C58" s="46"/>
      <c r="D58" s="13" t="s">
        <v>14</v>
      </c>
      <c r="E58" s="8"/>
      <c r="F58" s="21">
        <f t="shared" si="1"/>
        <v>56.399999999999991</v>
      </c>
      <c r="G58" s="24">
        <v>31</v>
      </c>
      <c r="H58" s="3">
        <f t="shared" si="2"/>
        <v>0</v>
      </c>
      <c r="I58" s="3">
        <f t="shared" si="3"/>
        <v>0.56399999999999995</v>
      </c>
    </row>
    <row r="59" spans="1:9" ht="12.75" customHeight="1">
      <c r="A59" s="7">
        <v>55</v>
      </c>
      <c r="B59" s="43"/>
      <c r="C59" s="45" t="s">
        <v>51</v>
      </c>
      <c r="D59" s="13" t="s">
        <v>12</v>
      </c>
      <c r="E59" s="8"/>
      <c r="F59" s="21">
        <f t="shared" si="1"/>
        <v>72.2</v>
      </c>
      <c r="G59" s="24">
        <v>39</v>
      </c>
      <c r="H59" s="3">
        <f t="shared" si="2"/>
        <v>0.72199999999999998</v>
      </c>
      <c r="I59" s="3">
        <f t="shared" si="3"/>
        <v>0</v>
      </c>
    </row>
    <row r="60" spans="1:9" ht="12.75" customHeight="1">
      <c r="A60" s="7">
        <v>56</v>
      </c>
      <c r="B60" s="43"/>
      <c r="C60" s="46"/>
      <c r="D60" s="13" t="s">
        <v>14</v>
      </c>
      <c r="E60" s="8"/>
      <c r="F60" s="21">
        <f t="shared" si="1"/>
        <v>47.3</v>
      </c>
      <c r="G60" s="24">
        <v>26</v>
      </c>
      <c r="H60" s="3">
        <f t="shared" si="2"/>
        <v>0</v>
      </c>
      <c r="I60" s="3">
        <f t="shared" si="3"/>
        <v>0.47299999999999998</v>
      </c>
    </row>
    <row r="61" spans="1:9" ht="12.75" customHeight="1">
      <c r="A61" s="7">
        <v>57</v>
      </c>
      <c r="B61" s="43"/>
      <c r="C61" s="45" t="s">
        <v>52</v>
      </c>
      <c r="D61" s="13" t="s">
        <v>12</v>
      </c>
      <c r="E61" s="8"/>
      <c r="F61" s="21">
        <f t="shared" si="1"/>
        <v>61.1</v>
      </c>
      <c r="G61" s="24">
        <v>33</v>
      </c>
      <c r="H61" s="3">
        <f t="shared" si="2"/>
        <v>0.61099999999999999</v>
      </c>
      <c r="I61" s="3">
        <f t="shared" si="3"/>
        <v>0</v>
      </c>
    </row>
    <row r="62" spans="1:9" ht="12.75" customHeight="1">
      <c r="A62" s="7">
        <v>58</v>
      </c>
      <c r="B62" s="43"/>
      <c r="C62" s="46"/>
      <c r="D62" s="13" t="s">
        <v>14</v>
      </c>
      <c r="E62" s="8"/>
      <c r="F62" s="21">
        <f t="shared" si="1"/>
        <v>47.3</v>
      </c>
      <c r="G62" s="24">
        <v>26</v>
      </c>
      <c r="H62" s="3">
        <f t="shared" si="2"/>
        <v>0</v>
      </c>
      <c r="I62" s="3">
        <f t="shared" si="3"/>
        <v>0.47299999999999998</v>
      </c>
    </row>
    <row r="63" spans="1:9" ht="12.75" customHeight="1">
      <c r="A63" s="7">
        <v>59</v>
      </c>
      <c r="B63" s="43"/>
      <c r="C63" s="45" t="s">
        <v>53</v>
      </c>
      <c r="D63" s="13" t="s">
        <v>12</v>
      </c>
      <c r="E63" s="8"/>
      <c r="F63" s="21">
        <f t="shared" si="1"/>
        <v>57.4</v>
      </c>
      <c r="G63" s="24">
        <v>31</v>
      </c>
      <c r="H63" s="3">
        <f t="shared" si="2"/>
        <v>0.57399999999999995</v>
      </c>
      <c r="I63" s="3">
        <f t="shared" si="3"/>
        <v>0</v>
      </c>
    </row>
    <row r="64" spans="1:9" ht="12.75" customHeight="1">
      <c r="A64" s="7">
        <v>60</v>
      </c>
      <c r="B64" s="43"/>
      <c r="C64" s="46"/>
      <c r="D64" s="13" t="s">
        <v>14</v>
      </c>
      <c r="E64" s="8"/>
      <c r="F64" s="21">
        <f t="shared" si="1"/>
        <v>49.1</v>
      </c>
      <c r="G64" s="24">
        <v>27</v>
      </c>
      <c r="H64" s="3">
        <f t="shared" si="2"/>
        <v>0</v>
      </c>
      <c r="I64" s="3">
        <f t="shared" si="3"/>
        <v>0.49099999999999999</v>
      </c>
    </row>
    <row r="65" spans="1:9" ht="12.75" customHeight="1">
      <c r="A65" s="7">
        <v>61</v>
      </c>
      <c r="B65" s="43"/>
      <c r="C65" s="45" t="s">
        <v>54</v>
      </c>
      <c r="D65" s="13" t="s">
        <v>12</v>
      </c>
      <c r="E65" s="8"/>
      <c r="F65" s="21">
        <f t="shared" si="1"/>
        <v>42.6</v>
      </c>
      <c r="G65" s="24">
        <v>23</v>
      </c>
      <c r="H65" s="3">
        <f t="shared" si="2"/>
        <v>0.42599999999999999</v>
      </c>
      <c r="I65" s="3">
        <f t="shared" si="3"/>
        <v>0</v>
      </c>
    </row>
    <row r="66" spans="1:9" ht="12.75" customHeight="1">
      <c r="A66" s="7">
        <v>62</v>
      </c>
      <c r="B66" s="43"/>
      <c r="C66" s="46"/>
      <c r="D66" s="13" t="s">
        <v>14</v>
      </c>
      <c r="E66" s="8"/>
      <c r="F66" s="21">
        <f t="shared" si="1"/>
        <v>65.5</v>
      </c>
      <c r="G66" s="24">
        <v>36</v>
      </c>
      <c r="H66" s="3">
        <f t="shared" si="2"/>
        <v>0</v>
      </c>
      <c r="I66" s="3">
        <f t="shared" si="3"/>
        <v>0.65500000000000003</v>
      </c>
    </row>
    <row r="67" spans="1:9" ht="12.75" customHeight="1">
      <c r="A67" s="7">
        <v>63</v>
      </c>
      <c r="B67" s="43"/>
      <c r="C67" s="45" t="s">
        <v>55</v>
      </c>
      <c r="D67" s="13" t="s">
        <v>12</v>
      </c>
      <c r="E67" s="8"/>
      <c r="F67" s="21">
        <f t="shared" si="1"/>
        <v>31.5</v>
      </c>
      <c r="G67" s="24">
        <v>17</v>
      </c>
      <c r="H67" s="3">
        <f t="shared" si="2"/>
        <v>0.315</v>
      </c>
      <c r="I67" s="3">
        <f t="shared" si="3"/>
        <v>0</v>
      </c>
    </row>
    <row r="68" spans="1:9" ht="12.75" customHeight="1">
      <c r="A68" s="7">
        <v>64</v>
      </c>
      <c r="B68" s="43"/>
      <c r="C68" s="46"/>
      <c r="D68" s="13" t="s">
        <v>14</v>
      </c>
      <c r="E68" s="8"/>
      <c r="F68" s="21">
        <f t="shared" si="1"/>
        <v>69.099999999999994</v>
      </c>
      <c r="G68" s="24">
        <v>38</v>
      </c>
      <c r="H68" s="3">
        <f t="shared" si="2"/>
        <v>0</v>
      </c>
      <c r="I68" s="3">
        <f t="shared" si="3"/>
        <v>0.69099999999999995</v>
      </c>
    </row>
    <row r="69" spans="1:9" ht="12.75" customHeight="1">
      <c r="A69" s="7">
        <v>65</v>
      </c>
      <c r="B69" s="43"/>
      <c r="C69" s="45" t="s">
        <v>56</v>
      </c>
      <c r="D69" s="13" t="s">
        <v>12</v>
      </c>
      <c r="E69" s="8"/>
      <c r="F69" s="21">
        <f t="shared" si="1"/>
        <v>48.1</v>
      </c>
      <c r="G69" s="24">
        <v>26</v>
      </c>
      <c r="H69" s="3">
        <f t="shared" si="2"/>
        <v>0.48099999999999998</v>
      </c>
      <c r="I69" s="3">
        <f t="shared" si="3"/>
        <v>0</v>
      </c>
    </row>
    <row r="70" spans="1:9" ht="12.75" customHeight="1">
      <c r="A70" s="7">
        <v>66</v>
      </c>
      <c r="B70" s="44"/>
      <c r="C70" s="46"/>
      <c r="D70" s="13" t="s">
        <v>14</v>
      </c>
      <c r="E70" s="8"/>
      <c r="F70" s="21">
        <f t="shared" ref="F70:F133" si="4">IF(G70="","",IF(D70="(３０代以下)",H70,I70)*100)</f>
        <v>47.3</v>
      </c>
      <c r="G70" s="24">
        <v>26</v>
      </c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0.47299999999999998</v>
      </c>
    </row>
    <row r="71" spans="1:9" ht="12.75" customHeight="1">
      <c r="A71" s="7">
        <v>67</v>
      </c>
      <c r="B71" s="42" t="s">
        <v>57</v>
      </c>
      <c r="C71" s="45" t="s">
        <v>58</v>
      </c>
      <c r="D71" s="13" t="s">
        <v>12</v>
      </c>
      <c r="E71" s="8"/>
      <c r="F71" s="21">
        <f t="shared" si="4"/>
        <v>72.2</v>
      </c>
      <c r="G71" s="24">
        <v>39</v>
      </c>
      <c r="H71" s="3">
        <f t="shared" si="5"/>
        <v>0.72199999999999998</v>
      </c>
      <c r="I71" s="3">
        <f t="shared" si="6"/>
        <v>0</v>
      </c>
    </row>
    <row r="72" spans="1:9" ht="12.75" customHeight="1">
      <c r="A72" s="7">
        <v>68</v>
      </c>
      <c r="B72" s="43"/>
      <c r="C72" s="46"/>
      <c r="D72" s="13" t="s">
        <v>14</v>
      </c>
      <c r="E72" s="8"/>
      <c r="F72" s="21">
        <f t="shared" si="4"/>
        <v>49.1</v>
      </c>
      <c r="G72" s="24">
        <v>27</v>
      </c>
      <c r="H72" s="3">
        <f t="shared" si="5"/>
        <v>0</v>
      </c>
      <c r="I72" s="3">
        <f t="shared" si="6"/>
        <v>0.49099999999999999</v>
      </c>
    </row>
    <row r="73" spans="1:9" ht="12.75" customHeight="1">
      <c r="A73" s="7">
        <v>69</v>
      </c>
      <c r="B73" s="43"/>
      <c r="C73" s="45" t="s">
        <v>59</v>
      </c>
      <c r="D73" s="13" t="s">
        <v>12</v>
      </c>
      <c r="E73" s="8"/>
      <c r="F73" s="21">
        <f t="shared" si="4"/>
        <v>38.9</v>
      </c>
      <c r="G73" s="24">
        <v>21</v>
      </c>
      <c r="H73" s="3">
        <f t="shared" si="5"/>
        <v>0.38900000000000001</v>
      </c>
      <c r="I73" s="3">
        <f t="shared" si="6"/>
        <v>0</v>
      </c>
    </row>
    <row r="74" spans="1:9" ht="12.75" customHeight="1">
      <c r="A74" s="7">
        <v>70</v>
      </c>
      <c r="B74" s="43"/>
      <c r="C74" s="46"/>
      <c r="D74" s="13" t="s">
        <v>14</v>
      </c>
      <c r="E74" s="8"/>
      <c r="F74" s="21">
        <f t="shared" si="4"/>
        <v>21.8</v>
      </c>
      <c r="G74" s="24">
        <v>12</v>
      </c>
      <c r="H74" s="3">
        <f t="shared" si="5"/>
        <v>0</v>
      </c>
      <c r="I74" s="3">
        <f t="shared" si="6"/>
        <v>0.218</v>
      </c>
    </row>
    <row r="75" spans="1:9" ht="12.75" customHeight="1">
      <c r="A75" s="7">
        <v>71</v>
      </c>
      <c r="B75" s="43"/>
      <c r="C75" s="45" t="s">
        <v>60</v>
      </c>
      <c r="D75" s="13" t="s">
        <v>12</v>
      </c>
      <c r="E75" s="8"/>
      <c r="F75" s="21">
        <f t="shared" si="4"/>
        <v>46.300000000000004</v>
      </c>
      <c r="G75" s="24">
        <v>25</v>
      </c>
      <c r="H75" s="3">
        <f t="shared" si="5"/>
        <v>0.46300000000000002</v>
      </c>
      <c r="I75" s="3">
        <f t="shared" si="6"/>
        <v>0</v>
      </c>
    </row>
    <row r="76" spans="1:9" ht="12.75" customHeight="1">
      <c r="A76" s="7">
        <v>72</v>
      </c>
      <c r="B76" s="43"/>
      <c r="C76" s="46"/>
      <c r="D76" s="13" t="s">
        <v>14</v>
      </c>
      <c r="E76" s="8"/>
      <c r="F76" s="21">
        <f t="shared" si="4"/>
        <v>45.5</v>
      </c>
      <c r="G76" s="24">
        <v>25</v>
      </c>
      <c r="H76" s="3">
        <f t="shared" si="5"/>
        <v>0</v>
      </c>
      <c r="I76" s="3">
        <f t="shared" si="6"/>
        <v>0.45500000000000002</v>
      </c>
    </row>
    <row r="77" spans="1:9" ht="12.75" customHeight="1">
      <c r="A77" s="7">
        <v>73</v>
      </c>
      <c r="B77" s="43"/>
      <c r="C77" s="45" t="s">
        <v>61</v>
      </c>
      <c r="D77" s="13" t="s">
        <v>12</v>
      </c>
      <c r="E77" s="8"/>
      <c r="F77" s="21">
        <f t="shared" si="4"/>
        <v>24.099999999999998</v>
      </c>
      <c r="G77" s="24">
        <v>13</v>
      </c>
      <c r="H77" s="3">
        <f t="shared" si="5"/>
        <v>0.24099999999999999</v>
      </c>
      <c r="I77" s="3">
        <f t="shared" si="6"/>
        <v>0</v>
      </c>
    </row>
    <row r="78" spans="1:9" ht="12.75" customHeight="1">
      <c r="A78" s="7">
        <v>74</v>
      </c>
      <c r="B78" s="43"/>
      <c r="C78" s="46"/>
      <c r="D78" s="13" t="s">
        <v>14</v>
      </c>
      <c r="E78" s="8"/>
      <c r="F78" s="21">
        <f t="shared" si="4"/>
        <v>30.9</v>
      </c>
      <c r="G78" s="24">
        <v>17</v>
      </c>
      <c r="H78" s="3">
        <f t="shared" si="5"/>
        <v>0</v>
      </c>
      <c r="I78" s="3">
        <f t="shared" si="6"/>
        <v>0.309</v>
      </c>
    </row>
    <row r="79" spans="1:9" ht="12.75" customHeight="1">
      <c r="A79" s="7">
        <v>75</v>
      </c>
      <c r="B79" s="43"/>
      <c r="C79" s="45" t="s">
        <v>62</v>
      </c>
      <c r="D79" s="13" t="s">
        <v>12</v>
      </c>
      <c r="E79" s="8"/>
      <c r="F79" s="21">
        <f t="shared" si="4"/>
        <v>22.2</v>
      </c>
      <c r="G79" s="24">
        <v>12</v>
      </c>
      <c r="H79" s="3">
        <f t="shared" si="5"/>
        <v>0.222</v>
      </c>
      <c r="I79" s="3">
        <f t="shared" si="6"/>
        <v>0</v>
      </c>
    </row>
    <row r="80" spans="1:9" ht="12.75" customHeight="1">
      <c r="A80" s="7">
        <v>76</v>
      </c>
      <c r="B80" s="44"/>
      <c r="C80" s="46"/>
      <c r="D80" s="13" t="s">
        <v>14</v>
      </c>
      <c r="E80" s="8"/>
      <c r="F80" s="21">
        <f t="shared" si="4"/>
        <v>41.8</v>
      </c>
      <c r="G80" s="24">
        <v>23</v>
      </c>
      <c r="H80" s="3">
        <f t="shared" si="5"/>
        <v>0</v>
      </c>
      <c r="I80" s="3">
        <f t="shared" si="6"/>
        <v>0.41799999999999998</v>
      </c>
    </row>
    <row r="81" spans="1:9" ht="12.75" customHeight="1">
      <c r="A81" s="7">
        <v>77</v>
      </c>
      <c r="B81" s="42" t="s">
        <v>63</v>
      </c>
      <c r="C81" s="45" t="s">
        <v>64</v>
      </c>
      <c r="D81" s="13" t="s">
        <v>12</v>
      </c>
      <c r="E81" s="8"/>
      <c r="F81" s="21">
        <f t="shared" si="4"/>
        <v>25.900000000000002</v>
      </c>
      <c r="G81" s="24">
        <v>14</v>
      </c>
      <c r="H81" s="3">
        <f t="shared" si="5"/>
        <v>0.25900000000000001</v>
      </c>
      <c r="I81" s="3">
        <f t="shared" si="6"/>
        <v>0</v>
      </c>
    </row>
    <row r="82" spans="1:9" ht="12.75" customHeight="1">
      <c r="A82" s="7">
        <v>78</v>
      </c>
      <c r="B82" s="43"/>
      <c r="C82" s="46"/>
      <c r="D82" s="13" t="s">
        <v>14</v>
      </c>
      <c r="E82" s="8"/>
      <c r="F82" s="21">
        <f t="shared" si="4"/>
        <v>45.5</v>
      </c>
      <c r="G82" s="24">
        <v>25</v>
      </c>
      <c r="H82" s="3">
        <f t="shared" si="5"/>
        <v>0</v>
      </c>
      <c r="I82" s="3">
        <f t="shared" si="6"/>
        <v>0.45500000000000002</v>
      </c>
    </row>
    <row r="83" spans="1:9" ht="12.75" customHeight="1">
      <c r="A83" s="7">
        <v>79</v>
      </c>
      <c r="B83" s="43"/>
      <c r="C83" s="45" t="s">
        <v>65</v>
      </c>
      <c r="D83" s="13" t="s">
        <v>12</v>
      </c>
      <c r="E83" s="8"/>
      <c r="F83" s="21">
        <f t="shared" si="4"/>
        <v>27.800000000000004</v>
      </c>
      <c r="G83" s="24">
        <v>15</v>
      </c>
      <c r="H83" s="3">
        <f t="shared" si="5"/>
        <v>0.27800000000000002</v>
      </c>
      <c r="I83" s="3">
        <f t="shared" si="6"/>
        <v>0</v>
      </c>
    </row>
    <row r="84" spans="1:9" ht="12.75" customHeight="1">
      <c r="A84" s="7">
        <v>80</v>
      </c>
      <c r="B84" s="43"/>
      <c r="C84" s="46"/>
      <c r="D84" s="13" t="s">
        <v>14</v>
      </c>
      <c r="E84" s="8"/>
      <c r="F84" s="21">
        <f t="shared" si="4"/>
        <v>49.1</v>
      </c>
      <c r="G84" s="24">
        <v>27</v>
      </c>
      <c r="H84" s="3">
        <f t="shared" si="5"/>
        <v>0</v>
      </c>
      <c r="I84" s="3">
        <f t="shared" si="6"/>
        <v>0.49099999999999999</v>
      </c>
    </row>
    <row r="85" spans="1:9" ht="12.75" customHeight="1">
      <c r="A85" s="7">
        <v>81</v>
      </c>
      <c r="B85" s="43"/>
      <c r="C85" s="45" t="s">
        <v>66</v>
      </c>
      <c r="D85" s="13" t="s">
        <v>12</v>
      </c>
      <c r="E85" s="8"/>
      <c r="F85" s="21">
        <f t="shared" si="4"/>
        <v>24.099999999999998</v>
      </c>
      <c r="G85" s="24">
        <v>13</v>
      </c>
      <c r="H85" s="3">
        <f t="shared" si="5"/>
        <v>0.24099999999999999</v>
      </c>
      <c r="I85" s="3">
        <f t="shared" si="6"/>
        <v>0</v>
      </c>
    </row>
    <row r="86" spans="1:9" ht="12.75" customHeight="1">
      <c r="A86" s="7">
        <v>82</v>
      </c>
      <c r="B86" s="44"/>
      <c r="C86" s="46"/>
      <c r="D86" s="13" t="s">
        <v>14</v>
      </c>
      <c r="E86" s="8"/>
      <c r="F86" s="21">
        <f t="shared" si="4"/>
        <v>47.3</v>
      </c>
      <c r="G86" s="24">
        <v>26</v>
      </c>
      <c r="H86" s="3">
        <f t="shared" si="5"/>
        <v>0</v>
      </c>
      <c r="I86" s="3">
        <f t="shared" si="6"/>
        <v>0.47299999999999998</v>
      </c>
    </row>
    <row r="87" spans="1:9" ht="12.75" hidden="1" customHeight="1">
      <c r="A87" s="7">
        <v>83</v>
      </c>
      <c r="B87" s="26"/>
      <c r="C87" s="45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6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5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6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5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6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5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6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5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6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5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6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5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6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5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6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5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6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5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6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5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6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5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6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5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6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5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6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5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6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5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6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5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6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5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6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5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6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5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6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5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6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5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6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5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6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5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6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5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6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5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6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5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6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5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6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5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6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5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6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5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6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5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6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5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6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5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6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5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6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5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6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5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6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5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6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5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6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5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6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5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6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5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6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5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6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5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6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5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6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5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6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5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6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5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6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5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6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5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6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5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6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5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6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5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6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5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6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5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6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5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6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5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6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5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6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5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6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5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6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5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6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5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6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5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6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5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6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5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6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5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6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5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6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5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6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5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6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5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6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5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6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5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6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5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6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5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6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5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6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5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6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5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6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5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6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5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6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5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6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5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6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5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6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5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6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5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6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5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6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5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6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5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6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5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6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5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6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5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6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5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6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5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6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5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6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5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6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5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6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5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6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5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6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5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6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5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6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5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6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5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6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5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6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5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6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5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6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5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6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5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6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5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6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5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6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5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6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5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6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5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6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5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6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5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6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5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6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5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6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5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6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5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6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5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6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5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6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5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6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5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6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5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6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5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6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5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6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5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6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5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6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5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6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5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6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5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6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5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6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5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6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5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6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5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6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5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6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5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6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5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6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5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6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5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6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5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6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5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6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5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6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5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6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5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6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5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6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5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6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5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6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5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6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5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6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5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6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5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6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5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6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5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6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5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6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5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6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5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6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5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6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5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6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5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6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5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6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5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6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5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6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5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6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5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6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5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6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5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6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5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6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5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6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5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6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5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6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5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6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5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6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5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6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5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6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5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6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5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6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5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6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5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6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5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6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5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6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5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6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5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6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5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6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5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6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5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6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5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6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5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6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5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6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5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6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5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6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5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6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5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6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5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6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5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6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5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6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5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6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5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6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5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6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5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6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5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6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5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6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5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6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5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6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5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6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5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6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5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6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5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6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5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6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5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6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5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6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5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6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5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6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5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6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5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6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5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6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5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6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5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6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5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6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5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6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5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6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5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6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5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6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5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6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5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6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5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6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5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6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5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6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5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6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5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6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5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6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5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6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5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6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5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6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5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6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5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6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5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6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5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6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5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6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5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6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5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6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5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6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5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6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5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6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5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6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5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6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5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6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5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6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5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6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5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6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5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6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5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6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5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6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5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6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5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6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5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6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5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6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5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6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5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6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5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6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5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6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5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6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5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6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5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6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5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6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5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6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5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6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5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6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5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6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5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6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5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6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5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6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5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6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5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6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5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6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5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6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5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6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5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6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5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6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5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6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5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6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5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6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5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6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5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6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5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6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5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6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5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6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5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6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5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6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5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6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5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6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5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6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5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6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5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6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5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6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5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6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5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6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5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6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5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6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5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6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5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6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5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6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5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6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5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6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5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6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5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6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5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6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5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6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5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6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5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6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5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6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5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6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5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6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5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6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5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6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5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6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5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6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5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6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5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6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5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6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5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6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5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6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5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6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5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6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5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6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5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6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5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6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5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6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5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6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5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6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5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6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5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6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5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6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5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6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5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6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5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6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5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6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5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6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5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6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5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6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5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6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5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6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5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6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5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6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5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6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5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6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5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6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5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6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5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6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5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6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5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6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5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6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5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6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5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6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5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6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5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6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5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6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5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6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5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6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5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6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5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6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5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6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5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6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5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6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5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6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5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6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5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6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5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6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5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6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5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6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5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6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5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6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5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6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5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6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5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6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5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6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5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6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5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6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5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6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5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6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5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6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5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6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5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6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5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6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5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6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5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6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5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6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5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6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5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6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5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6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5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6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5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6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5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6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5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6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5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6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5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6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5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6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5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6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5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6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5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6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5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6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5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6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5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6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5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6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5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6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5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6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5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6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5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6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5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6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5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6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5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6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5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6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5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6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5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6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5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6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5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6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5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6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5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6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5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6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5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6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5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6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5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6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5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6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5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6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5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6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5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6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5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6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5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6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5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6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5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6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5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6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5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6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5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6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5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6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5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6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5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6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5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6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5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6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5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6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5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6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5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6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5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6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5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6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5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6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5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6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5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6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5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6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5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6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5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6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5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6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5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6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5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6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5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6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5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6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5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6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5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6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5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6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5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6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5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6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5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6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5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6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5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6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5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6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5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6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5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6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5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6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5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6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5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6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5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6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5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6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5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6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5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6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5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6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5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6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5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6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5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6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5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6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5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6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5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6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5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6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5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6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5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6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5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6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5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6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5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6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5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6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5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6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5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6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5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6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5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6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5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6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5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6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5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6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5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6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5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6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5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6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5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6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5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6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5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6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5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6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5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6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5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6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5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6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5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6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5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6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5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6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5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6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5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6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5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6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5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6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5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6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5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6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5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6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5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6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5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6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5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6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5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6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5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6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5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6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5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6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5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6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5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6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5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6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5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6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5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6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5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6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5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6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5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6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5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6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5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6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5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6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5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6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5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6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5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6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5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6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5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6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5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6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5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6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5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6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5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6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5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6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5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6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5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6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5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6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5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6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5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6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5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6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5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6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5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6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5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6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5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6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5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6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5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6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5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6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5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6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5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6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5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6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5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6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5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6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5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6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5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6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5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6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5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6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5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6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5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6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5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6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5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6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5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6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5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6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5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6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5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6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5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6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5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6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5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6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5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6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5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6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5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6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5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6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5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6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5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6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5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6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5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6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5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6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5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6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5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6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5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6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5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6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5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6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5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6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5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6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5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6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5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6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5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6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5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6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5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6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5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6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5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6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5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6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5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6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5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6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5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6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5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6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5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6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5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6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5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6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5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6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5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6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5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6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5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6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5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6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5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6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5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6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5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6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5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6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5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6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5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6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5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6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5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6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5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6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5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6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5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6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5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6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5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6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5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6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5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6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5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6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5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6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5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6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5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6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5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6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5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6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5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6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5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6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5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6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5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6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5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6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5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6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5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6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5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6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5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6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5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6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5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6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5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6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5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6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5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6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5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6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5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6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5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6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5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6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5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6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5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6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5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6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5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6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5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6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5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6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5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6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5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6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5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6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5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6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5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6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5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6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5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6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5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6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5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6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5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6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5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6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5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6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5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6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5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6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5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6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5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6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5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6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5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6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5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6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5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6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5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6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5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6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5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6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5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6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5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6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5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6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5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6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5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6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5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6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5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6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5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6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5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6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5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6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5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6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5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6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5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6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5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6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5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6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5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6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5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6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5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6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5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6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5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6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5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6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5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6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5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6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5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6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5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6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5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6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5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6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5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6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5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6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5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6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5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6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5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6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5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6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5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6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5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6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5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6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5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6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5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6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5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6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5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6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5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6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5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6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5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6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5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6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5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6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5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6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5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6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5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6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5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6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5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6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5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6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5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6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5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6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5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6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5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6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5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6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5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6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5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6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5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6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5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6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5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6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5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6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5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6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5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6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5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6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5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6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5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6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5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6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5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6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5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6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5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6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5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6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5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6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5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6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5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6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5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6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5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6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5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6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5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6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5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6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5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6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5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6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5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6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5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6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5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6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5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6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5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6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5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6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5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6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5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6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5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6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5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6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5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6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5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6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5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6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5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6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5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6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5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6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5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6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5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6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5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6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5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6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5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6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5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6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5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6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5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6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5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6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5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6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5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6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5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6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5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6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5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6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5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6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5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6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5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6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5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6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5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6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5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6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5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6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5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6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5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6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5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6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5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6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5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6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5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6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5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6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5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6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5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6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5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6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5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6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5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6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5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6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5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6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5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6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5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6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5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6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5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6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5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6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5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6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5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6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5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6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5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6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5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6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5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6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5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6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5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6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5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6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5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6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5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6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5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6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5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6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5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6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5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6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5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6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5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6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5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6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5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6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5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6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5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6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5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6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5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6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5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6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5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6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5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6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5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6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5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6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5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6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5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6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5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6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5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6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5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6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5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6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5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6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5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6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5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6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5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6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5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6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5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6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5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6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5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6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5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6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5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6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5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6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5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6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5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6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5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6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5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6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5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6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5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6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5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6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5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6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5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6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5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6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5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6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5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6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5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6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5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6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5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6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5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6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5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6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5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6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5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6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5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6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5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6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5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6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5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6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5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6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5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6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5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6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5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6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5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6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5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6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5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6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5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6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5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6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5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6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5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6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5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6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5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6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5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6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5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6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5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6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5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6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5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6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5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6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5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6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5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6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5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6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5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6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5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6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5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6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5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6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5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6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5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6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5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6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5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6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5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6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5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6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5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6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5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6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5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6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5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6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5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6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5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6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5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6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5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6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5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6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5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6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5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6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5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6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5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6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5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6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5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6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5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6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5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6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5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6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5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6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5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6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5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6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5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6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5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6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5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6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5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6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5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6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5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6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5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6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5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6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5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6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5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6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5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6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5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6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5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6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5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6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5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6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5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6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5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6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5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6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5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6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5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6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5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6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5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6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5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6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11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113:C1114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795:C1796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715:C1716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945:C1946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55:C175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1:C1652"/>
    <mergeCell ref="C1653:C1654"/>
    <mergeCell ref="C1721:C1722"/>
    <mergeCell ref="C1723:C172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681:C1682"/>
    <mergeCell ref="C1683:C1684"/>
    <mergeCell ref="C1685:C168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B57:B70"/>
    <mergeCell ref="B71:B80"/>
    <mergeCell ref="B81:B86"/>
    <mergeCell ref="C1947:C1948"/>
    <mergeCell ref="C1927:C1928"/>
    <mergeCell ref="C1925:C192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71:C1672"/>
    <mergeCell ref="C1673:C1674"/>
    <mergeCell ref="C1675:C167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59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113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114</v>
      </c>
      <c r="F4" s="38" t="s">
        <v>115</v>
      </c>
      <c r="G4" s="38" t="s">
        <v>116</v>
      </c>
      <c r="H4" s="38" t="s">
        <v>117</v>
      </c>
      <c r="I4" s="38" t="s">
        <v>118</v>
      </c>
      <c r="J4" s="38" t="s">
        <v>119</v>
      </c>
      <c r="K4" s="38" t="s">
        <v>120</v>
      </c>
    </row>
    <row r="5" spans="1:11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21">
        <v>4</v>
      </c>
      <c r="G5" s="21">
        <v>4</v>
      </c>
      <c r="H5" s="21"/>
      <c r="I5" s="21">
        <v>2</v>
      </c>
      <c r="J5" s="21">
        <v>1</v>
      </c>
      <c r="K5" s="21"/>
    </row>
    <row r="6" spans="1:11" ht="12.75" customHeight="1">
      <c r="A6" s="7">
        <v>2</v>
      </c>
      <c r="B6" s="43"/>
      <c r="C6" s="46"/>
      <c r="D6" s="13" t="s">
        <v>15</v>
      </c>
      <c r="E6" s="8"/>
      <c r="F6" s="21">
        <v>3</v>
      </c>
      <c r="G6" s="21">
        <v>10</v>
      </c>
      <c r="H6" s="21">
        <v>10</v>
      </c>
      <c r="I6" s="21">
        <v>1</v>
      </c>
      <c r="J6" s="21">
        <v>2</v>
      </c>
      <c r="K6" s="21"/>
    </row>
    <row r="7" spans="1:11" ht="12.75" customHeight="1">
      <c r="A7" s="7">
        <v>3</v>
      </c>
      <c r="B7" s="43"/>
      <c r="C7" s="45" t="s">
        <v>16</v>
      </c>
      <c r="D7" s="13" t="s">
        <v>12</v>
      </c>
      <c r="E7" s="8"/>
      <c r="F7" s="21">
        <v>2</v>
      </c>
      <c r="G7" s="21">
        <v>2</v>
      </c>
      <c r="H7" s="21">
        <v>1</v>
      </c>
      <c r="I7" s="21">
        <v>1</v>
      </c>
      <c r="J7" s="21">
        <v>1</v>
      </c>
      <c r="K7" s="21"/>
    </row>
    <row r="8" spans="1:11" ht="12.75" customHeight="1">
      <c r="A8" s="7">
        <v>4</v>
      </c>
      <c r="B8" s="44"/>
      <c r="C8" s="46"/>
      <c r="D8" s="13" t="s">
        <v>14</v>
      </c>
      <c r="E8" s="8"/>
      <c r="F8" s="21">
        <v>5</v>
      </c>
      <c r="G8" s="21">
        <v>9</v>
      </c>
      <c r="H8" s="21">
        <v>10</v>
      </c>
      <c r="I8" s="21">
        <v>1</v>
      </c>
      <c r="J8" s="21">
        <v>2</v>
      </c>
      <c r="K8" s="21"/>
    </row>
    <row r="9" spans="1:11" ht="12.75" customHeight="1">
      <c r="A9" s="7">
        <v>5</v>
      </c>
      <c r="B9" s="42" t="s">
        <v>17</v>
      </c>
      <c r="C9" s="45" t="s">
        <v>18</v>
      </c>
      <c r="D9" s="13" t="s">
        <v>12</v>
      </c>
      <c r="E9" s="8"/>
      <c r="F9" s="21">
        <v>5</v>
      </c>
      <c r="G9" s="21">
        <v>7</v>
      </c>
      <c r="H9" s="21">
        <v>8</v>
      </c>
      <c r="I9" s="21">
        <v>1</v>
      </c>
      <c r="J9" s="21">
        <v>1</v>
      </c>
      <c r="K9" s="21">
        <v>1</v>
      </c>
    </row>
    <row r="10" spans="1:11" ht="12.75" customHeight="1">
      <c r="A10" s="7">
        <v>6</v>
      </c>
      <c r="B10" s="43"/>
      <c r="C10" s="46"/>
      <c r="D10" s="13" t="s">
        <v>14</v>
      </c>
      <c r="E10" s="8"/>
      <c r="F10" s="21">
        <v>5</v>
      </c>
      <c r="G10" s="21">
        <v>10</v>
      </c>
      <c r="H10" s="21">
        <v>14</v>
      </c>
      <c r="I10" s="21"/>
      <c r="J10" s="21"/>
      <c r="K10" s="21"/>
    </row>
    <row r="11" spans="1:11" ht="12.75" customHeight="1">
      <c r="A11" s="7">
        <v>7</v>
      </c>
      <c r="B11" s="43"/>
      <c r="C11" s="45" t="s">
        <v>19</v>
      </c>
      <c r="D11" s="13" t="s">
        <v>12</v>
      </c>
      <c r="E11" s="8"/>
      <c r="F11" s="21">
        <v>5</v>
      </c>
      <c r="G11" s="21">
        <v>7</v>
      </c>
      <c r="H11" s="21">
        <v>6</v>
      </c>
      <c r="I11" s="21">
        <v>1</v>
      </c>
      <c r="J11" s="21">
        <v>1</v>
      </c>
      <c r="K11" s="21">
        <v>1</v>
      </c>
    </row>
    <row r="12" spans="1:11" ht="12.75" customHeight="1">
      <c r="A12" s="7">
        <v>8</v>
      </c>
      <c r="B12" s="43"/>
      <c r="C12" s="46"/>
      <c r="D12" s="13" t="s">
        <v>14</v>
      </c>
      <c r="E12" s="8"/>
      <c r="F12" s="21">
        <v>4</v>
      </c>
      <c r="G12" s="21">
        <v>9</v>
      </c>
      <c r="H12" s="21">
        <v>13</v>
      </c>
      <c r="I12" s="21"/>
      <c r="J12" s="21"/>
      <c r="K12" s="21"/>
    </row>
    <row r="13" spans="1:11" ht="12.75" customHeight="1">
      <c r="A13" s="7">
        <v>9</v>
      </c>
      <c r="B13" s="43"/>
      <c r="C13" s="45" t="s">
        <v>20</v>
      </c>
      <c r="D13" s="13" t="s">
        <v>12</v>
      </c>
      <c r="E13" s="8"/>
      <c r="F13" s="21">
        <v>4</v>
      </c>
      <c r="G13" s="21">
        <v>3</v>
      </c>
      <c r="H13" s="21">
        <v>7</v>
      </c>
      <c r="I13" s="21">
        <v>1</v>
      </c>
      <c r="J13" s="21"/>
      <c r="K13" s="21">
        <v>1</v>
      </c>
    </row>
    <row r="14" spans="1:11" ht="12.75" customHeight="1">
      <c r="A14" s="7">
        <v>10</v>
      </c>
      <c r="B14" s="43"/>
      <c r="C14" s="46"/>
      <c r="D14" s="13" t="s">
        <v>14</v>
      </c>
      <c r="E14" s="8"/>
      <c r="F14" s="21">
        <v>5</v>
      </c>
      <c r="G14" s="21">
        <v>13</v>
      </c>
      <c r="H14" s="21">
        <v>14</v>
      </c>
      <c r="I14" s="21"/>
      <c r="J14" s="21">
        <v>1</v>
      </c>
      <c r="K14" s="21"/>
    </row>
    <row r="15" spans="1:11" ht="12.75" customHeight="1">
      <c r="A15" s="7">
        <v>11</v>
      </c>
      <c r="B15" s="43"/>
      <c r="C15" s="45" t="s">
        <v>21</v>
      </c>
      <c r="D15" s="13" t="s">
        <v>12</v>
      </c>
      <c r="E15" s="8"/>
      <c r="F15" s="21">
        <v>3</v>
      </c>
      <c r="G15" s="21">
        <v>5</v>
      </c>
      <c r="H15" s="21">
        <v>8</v>
      </c>
      <c r="I15" s="21">
        <v>2</v>
      </c>
      <c r="J15" s="21"/>
      <c r="K15" s="21">
        <v>1</v>
      </c>
    </row>
    <row r="16" spans="1:11" ht="12.75" customHeight="1">
      <c r="A16" s="7">
        <v>12</v>
      </c>
      <c r="B16" s="44"/>
      <c r="C16" s="46"/>
      <c r="D16" s="13" t="s">
        <v>14</v>
      </c>
      <c r="E16" s="8"/>
      <c r="F16" s="21">
        <v>3</v>
      </c>
      <c r="G16" s="21">
        <v>8</v>
      </c>
      <c r="H16" s="21">
        <v>12</v>
      </c>
      <c r="I16" s="21"/>
      <c r="J16" s="21">
        <v>1</v>
      </c>
      <c r="K16" s="21"/>
    </row>
    <row r="17" spans="1:11" ht="12.75" customHeight="1">
      <c r="A17" s="7">
        <v>13</v>
      </c>
      <c r="B17" s="42" t="s">
        <v>22</v>
      </c>
      <c r="C17" s="45" t="s">
        <v>23</v>
      </c>
      <c r="D17" s="13" t="s">
        <v>12</v>
      </c>
      <c r="E17" s="8"/>
      <c r="F17" s="21">
        <v>4</v>
      </c>
      <c r="G17" s="21">
        <v>7</v>
      </c>
      <c r="H17" s="21">
        <v>7</v>
      </c>
      <c r="I17" s="21">
        <v>2</v>
      </c>
      <c r="J17" s="21"/>
      <c r="K17" s="21"/>
    </row>
    <row r="18" spans="1:11" ht="12.75" customHeight="1">
      <c r="A18" s="7">
        <v>14</v>
      </c>
      <c r="B18" s="43"/>
      <c r="C18" s="46"/>
      <c r="D18" s="13" t="s">
        <v>14</v>
      </c>
      <c r="E18" s="8"/>
      <c r="F18" s="21">
        <v>3</v>
      </c>
      <c r="G18" s="21">
        <v>12</v>
      </c>
      <c r="H18" s="21">
        <v>14</v>
      </c>
      <c r="I18" s="21"/>
      <c r="J18" s="21">
        <v>1</v>
      </c>
      <c r="K18" s="21"/>
    </row>
    <row r="19" spans="1:11" ht="12.75" customHeight="1">
      <c r="A19" s="7">
        <v>15</v>
      </c>
      <c r="B19" s="43"/>
      <c r="C19" s="45" t="s">
        <v>24</v>
      </c>
      <c r="D19" s="13" t="s">
        <v>12</v>
      </c>
      <c r="E19" s="8"/>
      <c r="F19" s="21">
        <v>2</v>
      </c>
      <c r="G19" s="21">
        <v>1</v>
      </c>
      <c r="H19" s="21">
        <v>3</v>
      </c>
      <c r="I19" s="21">
        <v>1</v>
      </c>
      <c r="J19" s="21"/>
      <c r="K19" s="21"/>
    </row>
    <row r="20" spans="1:11" ht="12.75" customHeight="1">
      <c r="A20" s="7">
        <v>16</v>
      </c>
      <c r="B20" s="43"/>
      <c r="C20" s="46"/>
      <c r="D20" s="13" t="s">
        <v>14</v>
      </c>
      <c r="E20" s="8"/>
      <c r="F20" s="21">
        <v>5</v>
      </c>
      <c r="G20" s="21">
        <v>10</v>
      </c>
      <c r="H20" s="21">
        <v>13</v>
      </c>
      <c r="I20" s="21">
        <v>1</v>
      </c>
      <c r="J20" s="21">
        <v>1</v>
      </c>
      <c r="K20" s="21"/>
    </row>
    <row r="21" spans="1:11" ht="12.75" customHeight="1">
      <c r="A21" s="7">
        <v>17</v>
      </c>
      <c r="B21" s="43"/>
      <c r="C21" s="45" t="s">
        <v>25</v>
      </c>
      <c r="D21" s="13" t="s">
        <v>12</v>
      </c>
      <c r="E21" s="8"/>
      <c r="F21" s="21">
        <v>4</v>
      </c>
      <c r="G21" s="21">
        <v>9</v>
      </c>
      <c r="H21" s="21">
        <v>9</v>
      </c>
      <c r="I21" s="21">
        <v>1</v>
      </c>
      <c r="J21" s="21">
        <v>1</v>
      </c>
      <c r="K21" s="21"/>
    </row>
    <row r="22" spans="1:11" ht="12.75" customHeight="1">
      <c r="A22" s="7">
        <v>18</v>
      </c>
      <c r="B22" s="43"/>
      <c r="C22" s="46"/>
      <c r="D22" s="13" t="s">
        <v>14</v>
      </c>
      <c r="E22" s="8"/>
      <c r="F22" s="21">
        <v>3</v>
      </c>
      <c r="G22" s="21">
        <v>10</v>
      </c>
      <c r="H22" s="21">
        <v>13</v>
      </c>
      <c r="I22" s="21"/>
      <c r="J22" s="21"/>
      <c r="K22" s="21"/>
    </row>
    <row r="23" spans="1:11" ht="12.75" customHeight="1">
      <c r="A23" s="7">
        <v>19</v>
      </c>
      <c r="B23" s="43"/>
      <c r="C23" s="45" t="s">
        <v>26</v>
      </c>
      <c r="D23" s="13" t="s">
        <v>12</v>
      </c>
      <c r="E23" s="8"/>
      <c r="F23" s="21">
        <v>5</v>
      </c>
      <c r="G23" s="21">
        <v>7</v>
      </c>
      <c r="H23" s="21">
        <v>8</v>
      </c>
      <c r="I23" s="21">
        <v>2</v>
      </c>
      <c r="J23" s="21">
        <v>1</v>
      </c>
      <c r="K23" s="21"/>
    </row>
    <row r="24" spans="1:11" ht="12.75" customHeight="1">
      <c r="A24" s="7">
        <v>20</v>
      </c>
      <c r="B24" s="43"/>
      <c r="C24" s="46"/>
      <c r="D24" s="13" t="s">
        <v>14</v>
      </c>
      <c r="E24" s="8"/>
      <c r="F24" s="21">
        <v>3</v>
      </c>
      <c r="G24" s="21">
        <v>8</v>
      </c>
      <c r="H24" s="21">
        <v>13</v>
      </c>
      <c r="I24" s="21"/>
      <c r="J24" s="21"/>
      <c r="K24" s="21"/>
    </row>
    <row r="25" spans="1:11" ht="12.75" customHeight="1">
      <c r="A25" s="7">
        <v>21</v>
      </c>
      <c r="B25" s="43"/>
      <c r="C25" s="45" t="s">
        <v>27</v>
      </c>
      <c r="D25" s="13" t="s">
        <v>12</v>
      </c>
      <c r="E25" s="8"/>
      <c r="F25" s="21">
        <v>5</v>
      </c>
      <c r="G25" s="21">
        <v>6</v>
      </c>
      <c r="H25" s="21">
        <v>7</v>
      </c>
      <c r="I25" s="21">
        <v>1</v>
      </c>
      <c r="J25" s="21"/>
      <c r="K25" s="21"/>
    </row>
    <row r="26" spans="1:11" ht="12.75" customHeight="1">
      <c r="A26" s="7">
        <v>22</v>
      </c>
      <c r="B26" s="44"/>
      <c r="C26" s="46"/>
      <c r="D26" s="13" t="s">
        <v>14</v>
      </c>
      <c r="E26" s="8"/>
      <c r="F26" s="21">
        <v>4</v>
      </c>
      <c r="G26" s="21">
        <v>8</v>
      </c>
      <c r="H26" s="21">
        <v>12</v>
      </c>
      <c r="I26" s="21">
        <v>1</v>
      </c>
      <c r="J26" s="21">
        <v>1</v>
      </c>
      <c r="K26" s="21"/>
    </row>
    <row r="27" spans="1:11" ht="12.75" customHeight="1">
      <c r="A27" s="7">
        <v>23</v>
      </c>
      <c r="B27" s="42" t="s">
        <v>28</v>
      </c>
      <c r="C27" s="45" t="s">
        <v>29</v>
      </c>
      <c r="D27" s="13" t="s">
        <v>12</v>
      </c>
      <c r="E27" s="8"/>
      <c r="F27" s="21">
        <v>4</v>
      </c>
      <c r="G27" s="21">
        <v>13</v>
      </c>
      <c r="H27" s="21">
        <v>12</v>
      </c>
      <c r="I27" s="21"/>
      <c r="J27" s="21">
        <v>1</v>
      </c>
      <c r="K27" s="21"/>
    </row>
    <row r="28" spans="1:11" ht="12.75" customHeight="1">
      <c r="A28" s="7">
        <v>24</v>
      </c>
      <c r="B28" s="43"/>
      <c r="C28" s="46"/>
      <c r="D28" s="13" t="s">
        <v>14</v>
      </c>
      <c r="E28" s="8"/>
      <c r="F28" s="21">
        <v>1</v>
      </c>
      <c r="G28" s="21">
        <v>12</v>
      </c>
      <c r="H28" s="21">
        <v>10</v>
      </c>
      <c r="I28" s="21"/>
      <c r="J28" s="21"/>
      <c r="K28" s="21"/>
    </row>
    <row r="29" spans="1:11" ht="12.75" customHeight="1">
      <c r="A29" s="7">
        <v>25</v>
      </c>
      <c r="B29" s="43"/>
      <c r="C29" s="45" t="s">
        <v>30</v>
      </c>
      <c r="D29" s="13" t="s">
        <v>12</v>
      </c>
      <c r="E29" s="8"/>
      <c r="F29" s="21">
        <v>4</v>
      </c>
      <c r="G29" s="21">
        <v>11</v>
      </c>
      <c r="H29" s="21">
        <v>11</v>
      </c>
      <c r="I29" s="21"/>
      <c r="J29" s="21">
        <v>1</v>
      </c>
      <c r="K29" s="21"/>
    </row>
    <row r="30" spans="1:11" ht="12.75" customHeight="1">
      <c r="A30" s="7">
        <v>26</v>
      </c>
      <c r="B30" s="44"/>
      <c r="C30" s="46"/>
      <c r="D30" s="13" t="s">
        <v>14</v>
      </c>
      <c r="E30" s="8"/>
      <c r="F30" s="21">
        <v>1</v>
      </c>
      <c r="G30" s="21">
        <v>14</v>
      </c>
      <c r="H30" s="21">
        <v>10</v>
      </c>
      <c r="I30" s="21"/>
      <c r="J30" s="21"/>
      <c r="K30" s="21"/>
    </row>
    <row r="31" spans="1:11" ht="12.75" customHeight="1">
      <c r="A31" s="7">
        <v>27</v>
      </c>
      <c r="B31" s="42" t="s">
        <v>31</v>
      </c>
      <c r="C31" s="45" t="s">
        <v>32</v>
      </c>
      <c r="D31" s="13" t="s">
        <v>12</v>
      </c>
      <c r="E31" s="8"/>
      <c r="F31" s="21">
        <v>3</v>
      </c>
      <c r="G31" s="21">
        <v>10</v>
      </c>
      <c r="H31" s="21">
        <v>13</v>
      </c>
      <c r="I31" s="21"/>
      <c r="J31" s="21">
        <v>1</v>
      </c>
      <c r="K31" s="21">
        <v>1</v>
      </c>
    </row>
    <row r="32" spans="1:11" ht="12.75" customHeight="1">
      <c r="A32" s="7">
        <v>28</v>
      </c>
      <c r="B32" s="44"/>
      <c r="C32" s="46"/>
      <c r="D32" s="13" t="s">
        <v>14</v>
      </c>
      <c r="E32" s="8"/>
      <c r="F32" s="21">
        <v>1</v>
      </c>
      <c r="G32" s="21">
        <v>12</v>
      </c>
      <c r="H32" s="21">
        <v>13</v>
      </c>
      <c r="I32" s="21"/>
      <c r="J32" s="21">
        <v>1</v>
      </c>
      <c r="K32" s="21">
        <v>1</v>
      </c>
    </row>
    <row r="33" spans="1:11" ht="12.75" customHeight="1">
      <c r="A33" s="7">
        <v>29</v>
      </c>
      <c r="B33" s="42" t="s">
        <v>33</v>
      </c>
      <c r="C33" s="45" t="s">
        <v>34</v>
      </c>
      <c r="D33" s="13" t="s">
        <v>12</v>
      </c>
      <c r="E33" s="8"/>
      <c r="F33" s="21">
        <v>4</v>
      </c>
      <c r="G33" s="21">
        <v>16</v>
      </c>
      <c r="H33" s="21">
        <v>13</v>
      </c>
      <c r="I33" s="21"/>
      <c r="J33" s="21">
        <v>2</v>
      </c>
      <c r="K33" s="21">
        <v>1</v>
      </c>
    </row>
    <row r="34" spans="1:11" ht="12.75" customHeight="1">
      <c r="A34" s="7">
        <v>30</v>
      </c>
      <c r="B34" s="43"/>
      <c r="C34" s="46"/>
      <c r="D34" s="13" t="s">
        <v>14</v>
      </c>
      <c r="E34" s="8"/>
      <c r="F34" s="21">
        <v>2</v>
      </c>
      <c r="G34" s="21">
        <v>9</v>
      </c>
      <c r="H34" s="21">
        <v>13</v>
      </c>
      <c r="I34" s="21"/>
      <c r="J34" s="21">
        <v>1</v>
      </c>
      <c r="K34" s="21">
        <v>1</v>
      </c>
    </row>
    <row r="35" spans="1:11" ht="12.75" customHeight="1">
      <c r="A35" s="7">
        <v>31</v>
      </c>
      <c r="B35" s="43"/>
      <c r="C35" s="45" t="s">
        <v>35</v>
      </c>
      <c r="D35" s="13" t="s">
        <v>12</v>
      </c>
      <c r="E35" s="8"/>
      <c r="F35" s="21">
        <v>4</v>
      </c>
      <c r="G35" s="21">
        <v>12</v>
      </c>
      <c r="H35" s="21">
        <v>12</v>
      </c>
      <c r="I35" s="21">
        <v>1</v>
      </c>
      <c r="J35" s="21">
        <v>2</v>
      </c>
      <c r="K35" s="21">
        <v>1</v>
      </c>
    </row>
    <row r="36" spans="1:11" ht="12.75" customHeight="1">
      <c r="A36" s="7">
        <v>32</v>
      </c>
      <c r="B36" s="43"/>
      <c r="C36" s="46"/>
      <c r="D36" s="13" t="s">
        <v>14</v>
      </c>
      <c r="E36" s="8"/>
      <c r="F36" s="21">
        <v>4</v>
      </c>
      <c r="G36" s="21">
        <v>10</v>
      </c>
      <c r="H36" s="21">
        <v>13</v>
      </c>
      <c r="I36" s="21"/>
      <c r="J36" s="21">
        <v>1</v>
      </c>
      <c r="K36" s="21">
        <v>1</v>
      </c>
    </row>
    <row r="37" spans="1:11" ht="12.75" customHeight="1">
      <c r="A37" s="7">
        <v>33</v>
      </c>
      <c r="B37" s="43"/>
      <c r="C37" s="45" t="s">
        <v>36</v>
      </c>
      <c r="D37" s="13" t="s">
        <v>12</v>
      </c>
      <c r="E37" s="8"/>
      <c r="F37" s="21">
        <v>2</v>
      </c>
      <c r="G37" s="21">
        <v>6</v>
      </c>
      <c r="H37" s="21">
        <v>8</v>
      </c>
      <c r="I37" s="21">
        <v>1</v>
      </c>
      <c r="J37" s="21">
        <v>1</v>
      </c>
      <c r="K37" s="21">
        <v>1</v>
      </c>
    </row>
    <row r="38" spans="1:11" ht="12.75" customHeight="1">
      <c r="A38" s="7">
        <v>34</v>
      </c>
      <c r="B38" s="44"/>
      <c r="C38" s="46"/>
      <c r="D38" s="13" t="s">
        <v>14</v>
      </c>
      <c r="E38" s="8"/>
      <c r="F38" s="21">
        <v>4</v>
      </c>
      <c r="G38" s="21">
        <v>12</v>
      </c>
      <c r="H38" s="21">
        <v>13</v>
      </c>
      <c r="I38" s="21"/>
      <c r="J38" s="21">
        <v>2</v>
      </c>
      <c r="K38" s="21">
        <v>1</v>
      </c>
    </row>
    <row r="39" spans="1:11" ht="12.75" customHeight="1">
      <c r="A39" s="7">
        <v>35</v>
      </c>
      <c r="B39" s="42" t="s">
        <v>37</v>
      </c>
      <c r="C39" s="45" t="s">
        <v>38</v>
      </c>
      <c r="D39" s="13" t="s">
        <v>12</v>
      </c>
      <c r="E39" s="8"/>
      <c r="F39" s="21">
        <v>5</v>
      </c>
      <c r="G39" s="21">
        <v>10</v>
      </c>
      <c r="H39" s="21">
        <v>12</v>
      </c>
      <c r="I39" s="21"/>
      <c r="J39" s="21">
        <v>2</v>
      </c>
      <c r="K39" s="21"/>
    </row>
    <row r="40" spans="1:11" ht="12.75" customHeight="1">
      <c r="A40" s="7">
        <v>36</v>
      </c>
      <c r="B40" s="43"/>
      <c r="C40" s="46"/>
      <c r="D40" s="13" t="s">
        <v>14</v>
      </c>
      <c r="E40" s="8"/>
      <c r="F40" s="21">
        <v>3</v>
      </c>
      <c r="G40" s="21">
        <v>8</v>
      </c>
      <c r="H40" s="21">
        <v>11</v>
      </c>
      <c r="I40" s="21"/>
      <c r="J40" s="21">
        <v>1</v>
      </c>
      <c r="K40" s="21"/>
    </row>
    <row r="41" spans="1:11" ht="12.75" customHeight="1">
      <c r="A41" s="7">
        <v>37</v>
      </c>
      <c r="B41" s="43"/>
      <c r="C41" s="45" t="s">
        <v>39</v>
      </c>
      <c r="D41" s="13" t="s">
        <v>12</v>
      </c>
      <c r="E41" s="8"/>
      <c r="F41" s="21">
        <v>5</v>
      </c>
      <c r="G41" s="21">
        <v>8</v>
      </c>
      <c r="H41" s="21">
        <v>14</v>
      </c>
      <c r="I41" s="21"/>
      <c r="J41" s="21">
        <v>2</v>
      </c>
      <c r="K41" s="21"/>
    </row>
    <row r="42" spans="1:11" ht="12.75" customHeight="1">
      <c r="A42" s="7">
        <v>38</v>
      </c>
      <c r="B42" s="44"/>
      <c r="C42" s="46"/>
      <c r="D42" s="13" t="s">
        <v>14</v>
      </c>
      <c r="E42" s="8"/>
      <c r="F42" s="21">
        <v>3</v>
      </c>
      <c r="G42" s="21">
        <v>9</v>
      </c>
      <c r="H42" s="21">
        <v>13</v>
      </c>
      <c r="I42" s="21"/>
      <c r="J42" s="21">
        <v>1</v>
      </c>
      <c r="K42" s="21"/>
    </row>
    <row r="43" spans="1:11" ht="12.75" customHeight="1">
      <c r="A43" s="7">
        <v>39</v>
      </c>
      <c r="B43" s="42" t="s">
        <v>40</v>
      </c>
      <c r="C43" s="45" t="s">
        <v>41</v>
      </c>
      <c r="D43" s="13" t="s">
        <v>12</v>
      </c>
      <c r="E43" s="8"/>
      <c r="F43" s="21">
        <v>6</v>
      </c>
      <c r="G43" s="21">
        <v>9</v>
      </c>
      <c r="H43" s="21">
        <v>11</v>
      </c>
      <c r="I43" s="21"/>
      <c r="J43" s="21">
        <v>2</v>
      </c>
      <c r="K43" s="21">
        <v>1</v>
      </c>
    </row>
    <row r="44" spans="1:11" ht="12.75" customHeight="1">
      <c r="A44" s="7">
        <v>40</v>
      </c>
      <c r="B44" s="43"/>
      <c r="C44" s="46"/>
      <c r="D44" s="13" t="s">
        <v>14</v>
      </c>
      <c r="E44" s="8"/>
      <c r="F44" s="21">
        <v>3</v>
      </c>
      <c r="G44" s="21">
        <v>5</v>
      </c>
      <c r="H44" s="21">
        <v>11</v>
      </c>
      <c r="I44" s="21"/>
      <c r="J44" s="21">
        <v>1</v>
      </c>
      <c r="K44" s="21">
        <v>1</v>
      </c>
    </row>
    <row r="45" spans="1:11" ht="12.75" customHeight="1">
      <c r="A45" s="7">
        <v>41</v>
      </c>
      <c r="B45" s="43"/>
      <c r="C45" s="45" t="s">
        <v>42</v>
      </c>
      <c r="D45" s="13" t="s">
        <v>12</v>
      </c>
      <c r="E45" s="8"/>
      <c r="F45" s="21">
        <v>4</v>
      </c>
      <c r="G45" s="21">
        <v>7</v>
      </c>
      <c r="H45" s="21">
        <v>8</v>
      </c>
      <c r="I45" s="21"/>
      <c r="J45" s="21">
        <v>1</v>
      </c>
      <c r="K45" s="21">
        <v>1</v>
      </c>
    </row>
    <row r="46" spans="1:11" ht="12.75" customHeight="1">
      <c r="A46" s="7">
        <v>42</v>
      </c>
      <c r="B46" s="44"/>
      <c r="C46" s="46"/>
      <c r="D46" s="13" t="s">
        <v>14</v>
      </c>
      <c r="E46" s="8"/>
      <c r="F46" s="21">
        <v>5</v>
      </c>
      <c r="G46" s="21">
        <v>7</v>
      </c>
      <c r="H46" s="21">
        <v>11</v>
      </c>
      <c r="I46" s="21"/>
      <c r="J46" s="21">
        <v>2</v>
      </c>
      <c r="K46" s="21">
        <v>1</v>
      </c>
    </row>
    <row r="47" spans="1:11" ht="12.75" customHeight="1">
      <c r="A47" s="7">
        <v>43</v>
      </c>
      <c r="B47" s="42" t="s">
        <v>43</v>
      </c>
      <c r="C47" s="45" t="s">
        <v>44</v>
      </c>
      <c r="D47" s="13" t="s">
        <v>12</v>
      </c>
      <c r="E47" s="8"/>
      <c r="F47" s="21">
        <v>3</v>
      </c>
      <c r="G47" s="21">
        <v>9</v>
      </c>
      <c r="H47" s="21">
        <v>10</v>
      </c>
      <c r="I47" s="21"/>
      <c r="J47" s="21">
        <v>2</v>
      </c>
      <c r="K47" s="21"/>
    </row>
    <row r="48" spans="1:11" ht="12.75" customHeight="1">
      <c r="A48" s="7">
        <v>44</v>
      </c>
      <c r="B48" s="43"/>
      <c r="C48" s="46"/>
      <c r="D48" s="13" t="s">
        <v>14</v>
      </c>
      <c r="E48" s="8"/>
      <c r="F48" s="21">
        <v>2</v>
      </c>
      <c r="G48" s="21">
        <v>10</v>
      </c>
      <c r="H48" s="21">
        <v>12</v>
      </c>
      <c r="I48" s="21"/>
      <c r="J48" s="21">
        <v>1</v>
      </c>
      <c r="K48" s="21"/>
    </row>
    <row r="49" spans="1:11" ht="12.75" customHeight="1">
      <c r="A49" s="7">
        <v>45</v>
      </c>
      <c r="B49" s="43"/>
      <c r="C49" s="45" t="s">
        <v>45</v>
      </c>
      <c r="D49" s="13" t="s">
        <v>12</v>
      </c>
      <c r="E49" s="8"/>
      <c r="F49" s="21">
        <v>4</v>
      </c>
      <c r="G49" s="21">
        <v>12</v>
      </c>
      <c r="H49" s="21">
        <v>10</v>
      </c>
      <c r="I49" s="21"/>
      <c r="J49" s="21">
        <v>2</v>
      </c>
      <c r="K49" s="21"/>
    </row>
    <row r="50" spans="1:11" ht="12.75" customHeight="1">
      <c r="A50" s="7">
        <v>46</v>
      </c>
      <c r="B50" s="43"/>
      <c r="C50" s="46"/>
      <c r="D50" s="13" t="s">
        <v>14</v>
      </c>
      <c r="E50" s="8"/>
      <c r="F50" s="21">
        <v>2</v>
      </c>
      <c r="G50" s="21">
        <v>9</v>
      </c>
      <c r="H50" s="21">
        <v>15</v>
      </c>
      <c r="I50" s="21">
        <v>1</v>
      </c>
      <c r="J50" s="21">
        <v>1</v>
      </c>
      <c r="K50" s="21"/>
    </row>
    <row r="51" spans="1:11" ht="12.75" customHeight="1">
      <c r="A51" s="7">
        <v>47</v>
      </c>
      <c r="B51" s="43"/>
      <c r="C51" s="45" t="s">
        <v>46</v>
      </c>
      <c r="D51" s="13" t="s">
        <v>12</v>
      </c>
      <c r="E51" s="8"/>
      <c r="F51" s="21">
        <v>3</v>
      </c>
      <c r="G51" s="21">
        <v>7</v>
      </c>
      <c r="H51" s="21">
        <v>7</v>
      </c>
      <c r="I51" s="21"/>
      <c r="J51" s="21">
        <v>2</v>
      </c>
      <c r="K51" s="21"/>
    </row>
    <row r="52" spans="1:11" ht="12.75" customHeight="1">
      <c r="A52" s="7">
        <v>48</v>
      </c>
      <c r="B52" s="43"/>
      <c r="C52" s="46"/>
      <c r="D52" s="13" t="s">
        <v>14</v>
      </c>
      <c r="E52" s="8"/>
      <c r="F52" s="21">
        <v>3</v>
      </c>
      <c r="G52" s="21">
        <v>10</v>
      </c>
      <c r="H52" s="21">
        <v>10</v>
      </c>
      <c r="I52" s="21"/>
      <c r="J52" s="21">
        <v>1</v>
      </c>
      <c r="K52" s="21"/>
    </row>
    <row r="53" spans="1:11" ht="12.75" customHeight="1">
      <c r="A53" s="7">
        <v>49</v>
      </c>
      <c r="B53" s="43"/>
      <c r="C53" s="45" t="s">
        <v>47</v>
      </c>
      <c r="D53" s="13" t="s">
        <v>12</v>
      </c>
      <c r="E53" s="8"/>
      <c r="F53" s="21">
        <v>2</v>
      </c>
      <c r="G53" s="21">
        <v>6</v>
      </c>
      <c r="H53" s="21">
        <v>8</v>
      </c>
      <c r="I53" s="21"/>
      <c r="J53" s="21">
        <v>1</v>
      </c>
      <c r="K53" s="21"/>
    </row>
    <row r="54" spans="1:11" ht="12.75" customHeight="1">
      <c r="A54" s="7">
        <v>50</v>
      </c>
      <c r="B54" s="43"/>
      <c r="C54" s="46"/>
      <c r="D54" s="13" t="s">
        <v>14</v>
      </c>
      <c r="E54" s="8"/>
      <c r="F54" s="21">
        <v>4</v>
      </c>
      <c r="G54" s="21">
        <v>11</v>
      </c>
      <c r="H54" s="21">
        <v>13</v>
      </c>
      <c r="I54" s="21">
        <v>1</v>
      </c>
      <c r="J54" s="21">
        <v>2</v>
      </c>
      <c r="K54" s="21"/>
    </row>
    <row r="55" spans="1:11" ht="12.75" customHeight="1">
      <c r="A55" s="7">
        <v>51</v>
      </c>
      <c r="B55" s="43"/>
      <c r="C55" s="45" t="s">
        <v>48</v>
      </c>
      <c r="D55" s="13" t="s">
        <v>12</v>
      </c>
      <c r="E55" s="8"/>
      <c r="F55" s="21">
        <v>1</v>
      </c>
      <c r="G55" s="21">
        <v>9</v>
      </c>
      <c r="H55" s="21">
        <v>8</v>
      </c>
      <c r="I55" s="21"/>
      <c r="J55" s="21">
        <v>1</v>
      </c>
      <c r="K55" s="21"/>
    </row>
    <row r="56" spans="1:11" ht="12.75" customHeight="1">
      <c r="A56" s="7">
        <v>52</v>
      </c>
      <c r="B56" s="44"/>
      <c r="C56" s="46"/>
      <c r="D56" s="13" t="s">
        <v>14</v>
      </c>
      <c r="E56" s="8"/>
      <c r="F56" s="21">
        <v>3</v>
      </c>
      <c r="G56" s="21">
        <v>8</v>
      </c>
      <c r="H56" s="21">
        <v>12</v>
      </c>
      <c r="I56" s="21">
        <v>1</v>
      </c>
      <c r="J56" s="21">
        <v>2</v>
      </c>
      <c r="K56" s="21"/>
    </row>
    <row r="57" spans="1:11" ht="12.75" customHeight="1">
      <c r="A57" s="7">
        <v>53</v>
      </c>
      <c r="B57" s="42" t="s">
        <v>49</v>
      </c>
      <c r="C57" s="45" t="s">
        <v>50</v>
      </c>
      <c r="D57" s="13" t="s">
        <v>12</v>
      </c>
      <c r="E57" s="8"/>
      <c r="F57" s="21">
        <v>6</v>
      </c>
      <c r="G57" s="21">
        <v>15</v>
      </c>
      <c r="H57" s="21">
        <v>17</v>
      </c>
      <c r="I57" s="21">
        <v>1</v>
      </c>
      <c r="J57" s="21">
        <v>1</v>
      </c>
      <c r="K57" s="21">
        <v>2</v>
      </c>
    </row>
    <row r="58" spans="1:11" ht="12.75" customHeight="1">
      <c r="A58" s="7">
        <v>54</v>
      </c>
      <c r="B58" s="43"/>
      <c r="C58" s="46"/>
      <c r="D58" s="13" t="s">
        <v>14</v>
      </c>
      <c r="E58" s="8"/>
      <c r="F58" s="21">
        <v>5</v>
      </c>
      <c r="G58" s="21">
        <v>10</v>
      </c>
      <c r="H58" s="21">
        <v>13</v>
      </c>
      <c r="I58" s="21">
        <v>1</v>
      </c>
      <c r="J58" s="21"/>
      <c r="K58" s="21">
        <v>2</v>
      </c>
    </row>
    <row r="59" spans="1:11" ht="12.75" customHeight="1">
      <c r="A59" s="7">
        <v>55</v>
      </c>
      <c r="B59" s="43"/>
      <c r="C59" s="45" t="s">
        <v>51</v>
      </c>
      <c r="D59" s="13" t="s">
        <v>12</v>
      </c>
      <c r="E59" s="8"/>
      <c r="F59" s="21">
        <v>5</v>
      </c>
      <c r="G59" s="21">
        <v>14</v>
      </c>
      <c r="H59" s="21">
        <v>17</v>
      </c>
      <c r="I59" s="21"/>
      <c r="J59" s="21">
        <v>1</v>
      </c>
      <c r="K59" s="21">
        <v>2</v>
      </c>
    </row>
    <row r="60" spans="1:11" ht="12.75" customHeight="1">
      <c r="A60" s="7">
        <v>56</v>
      </c>
      <c r="B60" s="43"/>
      <c r="C60" s="46"/>
      <c r="D60" s="13" t="s">
        <v>14</v>
      </c>
      <c r="E60" s="8"/>
      <c r="F60" s="21">
        <v>3</v>
      </c>
      <c r="G60" s="21">
        <v>8</v>
      </c>
      <c r="H60" s="21">
        <v>12</v>
      </c>
      <c r="I60" s="21">
        <v>1</v>
      </c>
      <c r="J60" s="21"/>
      <c r="K60" s="21">
        <v>2</v>
      </c>
    </row>
    <row r="61" spans="1:11" ht="12.75" customHeight="1">
      <c r="A61" s="7">
        <v>57</v>
      </c>
      <c r="B61" s="43"/>
      <c r="C61" s="45" t="s">
        <v>52</v>
      </c>
      <c r="D61" s="13" t="s">
        <v>12</v>
      </c>
      <c r="E61" s="8"/>
      <c r="F61" s="21">
        <v>4</v>
      </c>
      <c r="G61" s="21">
        <v>14</v>
      </c>
      <c r="H61" s="21">
        <v>13</v>
      </c>
      <c r="I61" s="21"/>
      <c r="J61" s="21">
        <v>1</v>
      </c>
      <c r="K61" s="21">
        <v>1</v>
      </c>
    </row>
    <row r="62" spans="1:11" ht="12.75" customHeight="1">
      <c r="A62" s="7">
        <v>58</v>
      </c>
      <c r="B62" s="43"/>
      <c r="C62" s="46"/>
      <c r="D62" s="13" t="s">
        <v>14</v>
      </c>
      <c r="E62" s="8"/>
      <c r="F62" s="21">
        <v>5</v>
      </c>
      <c r="G62" s="21">
        <v>9</v>
      </c>
      <c r="H62" s="21">
        <v>10</v>
      </c>
      <c r="I62" s="21">
        <v>1</v>
      </c>
      <c r="J62" s="21"/>
      <c r="K62" s="21">
        <v>1</v>
      </c>
    </row>
    <row r="63" spans="1:11" ht="12.75" customHeight="1">
      <c r="A63" s="7">
        <v>59</v>
      </c>
      <c r="B63" s="43"/>
      <c r="C63" s="45" t="s">
        <v>53</v>
      </c>
      <c r="D63" s="13" t="s">
        <v>12</v>
      </c>
      <c r="E63" s="8"/>
      <c r="F63" s="21">
        <v>4</v>
      </c>
      <c r="G63" s="21">
        <v>12</v>
      </c>
      <c r="H63" s="21">
        <v>12</v>
      </c>
      <c r="I63" s="21"/>
      <c r="J63" s="21">
        <v>1</v>
      </c>
      <c r="K63" s="21">
        <v>2</v>
      </c>
    </row>
    <row r="64" spans="1:11" ht="12.75" customHeight="1">
      <c r="A64" s="7">
        <v>60</v>
      </c>
      <c r="B64" s="43"/>
      <c r="C64" s="46"/>
      <c r="D64" s="13" t="s">
        <v>14</v>
      </c>
      <c r="E64" s="8"/>
      <c r="F64" s="21">
        <v>3</v>
      </c>
      <c r="G64" s="21">
        <v>8</v>
      </c>
      <c r="H64" s="21">
        <v>13</v>
      </c>
      <c r="I64" s="21">
        <v>1</v>
      </c>
      <c r="J64" s="21"/>
      <c r="K64" s="21">
        <v>2</v>
      </c>
    </row>
    <row r="65" spans="1:11" ht="12.75" customHeight="1">
      <c r="A65" s="7">
        <v>61</v>
      </c>
      <c r="B65" s="43"/>
      <c r="C65" s="45" t="s">
        <v>54</v>
      </c>
      <c r="D65" s="13" t="s">
        <v>12</v>
      </c>
      <c r="E65" s="8"/>
      <c r="F65" s="21">
        <v>2</v>
      </c>
      <c r="G65" s="21">
        <v>9</v>
      </c>
      <c r="H65" s="21">
        <v>10</v>
      </c>
      <c r="I65" s="21">
        <v>1</v>
      </c>
      <c r="J65" s="21"/>
      <c r="K65" s="21">
        <v>1</v>
      </c>
    </row>
    <row r="66" spans="1:11" ht="12.75" customHeight="1">
      <c r="A66" s="7">
        <v>62</v>
      </c>
      <c r="B66" s="43"/>
      <c r="C66" s="46"/>
      <c r="D66" s="13" t="s">
        <v>14</v>
      </c>
      <c r="E66" s="8"/>
      <c r="F66" s="21">
        <v>5</v>
      </c>
      <c r="G66" s="21">
        <v>12</v>
      </c>
      <c r="H66" s="21">
        <v>16</v>
      </c>
      <c r="I66" s="21">
        <v>1</v>
      </c>
      <c r="J66" s="21">
        <v>1</v>
      </c>
      <c r="K66" s="21">
        <v>1</v>
      </c>
    </row>
    <row r="67" spans="1:11" ht="12.75" customHeight="1">
      <c r="A67" s="7">
        <v>63</v>
      </c>
      <c r="B67" s="43"/>
      <c r="C67" s="45" t="s">
        <v>55</v>
      </c>
      <c r="D67" s="13" t="s">
        <v>12</v>
      </c>
      <c r="E67" s="8"/>
      <c r="F67" s="21">
        <v>3</v>
      </c>
      <c r="G67" s="21">
        <v>5</v>
      </c>
      <c r="H67" s="21">
        <v>7</v>
      </c>
      <c r="I67" s="21">
        <v>1</v>
      </c>
      <c r="J67" s="21"/>
      <c r="K67" s="21">
        <v>1</v>
      </c>
    </row>
    <row r="68" spans="1:11" ht="12.75" customHeight="1">
      <c r="A68" s="7">
        <v>64</v>
      </c>
      <c r="B68" s="43"/>
      <c r="C68" s="46"/>
      <c r="D68" s="13" t="s">
        <v>14</v>
      </c>
      <c r="E68" s="8"/>
      <c r="F68" s="21">
        <v>6</v>
      </c>
      <c r="G68" s="21">
        <v>13</v>
      </c>
      <c r="H68" s="21">
        <v>16</v>
      </c>
      <c r="I68" s="21">
        <v>1</v>
      </c>
      <c r="J68" s="21">
        <v>1</v>
      </c>
      <c r="K68" s="21">
        <v>1</v>
      </c>
    </row>
    <row r="69" spans="1:11" ht="12.75" customHeight="1">
      <c r="A69" s="7">
        <v>65</v>
      </c>
      <c r="B69" s="43"/>
      <c r="C69" s="45" t="s">
        <v>56</v>
      </c>
      <c r="D69" s="13" t="s">
        <v>12</v>
      </c>
      <c r="E69" s="8"/>
      <c r="F69" s="21">
        <v>3</v>
      </c>
      <c r="G69" s="21">
        <v>9</v>
      </c>
      <c r="H69" s="21">
        <v>12</v>
      </c>
      <c r="I69" s="21">
        <v>1</v>
      </c>
      <c r="J69" s="21"/>
      <c r="K69" s="21">
        <v>1</v>
      </c>
    </row>
    <row r="70" spans="1:11" ht="12.75" customHeight="1">
      <c r="A70" s="7">
        <v>66</v>
      </c>
      <c r="B70" s="44"/>
      <c r="C70" s="46"/>
      <c r="D70" s="13" t="s">
        <v>14</v>
      </c>
      <c r="E70" s="8"/>
      <c r="F70" s="21">
        <v>3</v>
      </c>
      <c r="G70" s="21">
        <v>9</v>
      </c>
      <c r="H70" s="21">
        <v>11</v>
      </c>
      <c r="I70" s="21">
        <v>1</v>
      </c>
      <c r="J70" s="21">
        <v>1</v>
      </c>
      <c r="K70" s="21">
        <v>1</v>
      </c>
    </row>
    <row r="71" spans="1:11" ht="12.75" customHeight="1">
      <c r="A71" s="7">
        <v>67</v>
      </c>
      <c r="B71" s="42" t="s">
        <v>57</v>
      </c>
      <c r="C71" s="45" t="s">
        <v>58</v>
      </c>
      <c r="D71" s="13" t="s">
        <v>12</v>
      </c>
      <c r="E71" s="8"/>
      <c r="F71" s="21">
        <v>4</v>
      </c>
      <c r="G71" s="21">
        <v>16</v>
      </c>
      <c r="H71" s="21">
        <v>16</v>
      </c>
      <c r="I71" s="21">
        <v>1</v>
      </c>
      <c r="J71" s="21">
        <v>1</v>
      </c>
      <c r="K71" s="21">
        <v>1</v>
      </c>
    </row>
    <row r="72" spans="1:11" ht="12.75" customHeight="1">
      <c r="A72" s="7">
        <v>68</v>
      </c>
      <c r="B72" s="43"/>
      <c r="C72" s="46"/>
      <c r="D72" s="13" t="s">
        <v>14</v>
      </c>
      <c r="E72" s="8"/>
      <c r="F72" s="21">
        <v>2</v>
      </c>
      <c r="G72" s="21">
        <v>8</v>
      </c>
      <c r="H72" s="21">
        <v>15</v>
      </c>
      <c r="I72" s="21"/>
      <c r="J72" s="21">
        <v>1</v>
      </c>
      <c r="K72" s="21">
        <v>1</v>
      </c>
    </row>
    <row r="73" spans="1:11" ht="12.75" customHeight="1">
      <c r="A73" s="7">
        <v>69</v>
      </c>
      <c r="B73" s="43"/>
      <c r="C73" s="45" t="s">
        <v>59</v>
      </c>
      <c r="D73" s="13" t="s">
        <v>12</v>
      </c>
      <c r="E73" s="8"/>
      <c r="F73" s="21">
        <v>4</v>
      </c>
      <c r="G73" s="21">
        <v>8</v>
      </c>
      <c r="H73" s="21">
        <v>7</v>
      </c>
      <c r="I73" s="21"/>
      <c r="J73" s="21">
        <v>1</v>
      </c>
      <c r="K73" s="21">
        <v>1</v>
      </c>
    </row>
    <row r="74" spans="1:11" ht="12.75" customHeight="1">
      <c r="A74" s="7">
        <v>70</v>
      </c>
      <c r="B74" s="43"/>
      <c r="C74" s="46"/>
      <c r="D74" s="13" t="s">
        <v>14</v>
      </c>
      <c r="E74" s="8"/>
      <c r="F74" s="21">
        <v>2</v>
      </c>
      <c r="G74" s="21">
        <v>3</v>
      </c>
      <c r="H74" s="21">
        <v>5</v>
      </c>
      <c r="I74" s="21"/>
      <c r="J74" s="21">
        <v>1</v>
      </c>
      <c r="K74" s="21">
        <v>1</v>
      </c>
    </row>
    <row r="75" spans="1:11" ht="12.75" customHeight="1">
      <c r="A75" s="7">
        <v>71</v>
      </c>
      <c r="B75" s="43"/>
      <c r="C75" s="45" t="s">
        <v>60</v>
      </c>
      <c r="D75" s="13" t="s">
        <v>12</v>
      </c>
      <c r="E75" s="8"/>
      <c r="F75" s="21">
        <v>4</v>
      </c>
      <c r="G75" s="21">
        <v>9</v>
      </c>
      <c r="H75" s="21">
        <v>10</v>
      </c>
      <c r="I75" s="21"/>
      <c r="J75" s="21">
        <v>1</v>
      </c>
      <c r="K75" s="21">
        <v>1</v>
      </c>
    </row>
    <row r="76" spans="1:11" ht="12.75" customHeight="1">
      <c r="A76" s="7">
        <v>72</v>
      </c>
      <c r="B76" s="43"/>
      <c r="C76" s="46"/>
      <c r="D76" s="13" t="s">
        <v>14</v>
      </c>
      <c r="E76" s="8"/>
      <c r="F76" s="21">
        <v>2</v>
      </c>
      <c r="G76" s="21">
        <v>8</v>
      </c>
      <c r="H76" s="21">
        <v>13</v>
      </c>
      <c r="I76" s="21"/>
      <c r="J76" s="21">
        <v>1</v>
      </c>
      <c r="K76" s="21">
        <v>1</v>
      </c>
    </row>
    <row r="77" spans="1:11" ht="12.75" customHeight="1">
      <c r="A77" s="7">
        <v>73</v>
      </c>
      <c r="B77" s="43"/>
      <c r="C77" s="45" t="s">
        <v>61</v>
      </c>
      <c r="D77" s="13" t="s">
        <v>12</v>
      </c>
      <c r="E77" s="8"/>
      <c r="F77" s="21">
        <v>2</v>
      </c>
      <c r="G77" s="21">
        <v>3</v>
      </c>
      <c r="H77" s="21">
        <v>6</v>
      </c>
      <c r="I77" s="21"/>
      <c r="J77" s="21">
        <v>1</v>
      </c>
      <c r="K77" s="21">
        <v>1</v>
      </c>
    </row>
    <row r="78" spans="1:11" ht="12.75" customHeight="1">
      <c r="A78" s="7">
        <v>74</v>
      </c>
      <c r="B78" s="43"/>
      <c r="C78" s="46"/>
      <c r="D78" s="13" t="s">
        <v>14</v>
      </c>
      <c r="E78" s="8"/>
      <c r="F78" s="21">
        <v>2</v>
      </c>
      <c r="G78" s="21">
        <v>6</v>
      </c>
      <c r="H78" s="21">
        <v>7</v>
      </c>
      <c r="I78" s="21"/>
      <c r="J78" s="21">
        <v>1</v>
      </c>
      <c r="K78" s="21">
        <v>1</v>
      </c>
    </row>
    <row r="79" spans="1:11" ht="12.75" customHeight="1">
      <c r="A79" s="7">
        <v>75</v>
      </c>
      <c r="B79" s="43"/>
      <c r="C79" s="45" t="s">
        <v>62</v>
      </c>
      <c r="D79" s="13" t="s">
        <v>12</v>
      </c>
      <c r="E79" s="8"/>
      <c r="F79" s="21">
        <v>2</v>
      </c>
      <c r="G79" s="21">
        <v>3</v>
      </c>
      <c r="H79" s="21">
        <v>7</v>
      </c>
      <c r="I79" s="21"/>
      <c r="J79" s="21"/>
      <c r="K79" s="21"/>
    </row>
    <row r="80" spans="1:11" ht="12.75" customHeight="1">
      <c r="A80" s="7">
        <v>76</v>
      </c>
      <c r="B80" s="44"/>
      <c r="C80" s="46"/>
      <c r="D80" s="13" t="s">
        <v>14</v>
      </c>
      <c r="E80" s="8"/>
      <c r="F80" s="21">
        <v>3</v>
      </c>
      <c r="G80" s="21">
        <v>7</v>
      </c>
      <c r="H80" s="21">
        <v>12</v>
      </c>
      <c r="I80" s="21"/>
      <c r="J80" s="21">
        <v>1</v>
      </c>
      <c r="K80" s="21"/>
    </row>
    <row r="81" spans="1:11" ht="12.75" customHeight="1">
      <c r="A81" s="7">
        <v>77</v>
      </c>
      <c r="B81" s="42" t="s">
        <v>63</v>
      </c>
      <c r="C81" s="45" t="s">
        <v>64</v>
      </c>
      <c r="D81" s="13" t="s">
        <v>12</v>
      </c>
      <c r="E81" s="8"/>
      <c r="F81" s="21">
        <v>2</v>
      </c>
      <c r="G81" s="21">
        <v>5</v>
      </c>
      <c r="H81" s="21">
        <v>6</v>
      </c>
      <c r="I81" s="21"/>
      <c r="J81" s="21">
        <v>1</v>
      </c>
      <c r="K81" s="21"/>
    </row>
    <row r="82" spans="1:11" ht="12.75" customHeight="1">
      <c r="A82" s="7">
        <v>78</v>
      </c>
      <c r="B82" s="43"/>
      <c r="C82" s="46"/>
      <c r="D82" s="13" t="s">
        <v>14</v>
      </c>
      <c r="E82" s="8"/>
      <c r="F82" s="21">
        <v>3</v>
      </c>
      <c r="G82" s="21">
        <v>8</v>
      </c>
      <c r="H82" s="21">
        <v>12</v>
      </c>
      <c r="I82" s="21"/>
      <c r="J82" s="21">
        <v>2</v>
      </c>
      <c r="K82" s="21"/>
    </row>
    <row r="83" spans="1:11" ht="12.75" customHeight="1">
      <c r="A83" s="7">
        <v>79</v>
      </c>
      <c r="B83" s="43"/>
      <c r="C83" s="45" t="s">
        <v>65</v>
      </c>
      <c r="D83" s="13" t="s">
        <v>12</v>
      </c>
      <c r="E83" s="8"/>
      <c r="F83" s="21">
        <v>1</v>
      </c>
      <c r="G83" s="21">
        <v>7</v>
      </c>
      <c r="H83" s="21">
        <v>6</v>
      </c>
      <c r="I83" s="21"/>
      <c r="J83" s="21">
        <v>1</v>
      </c>
      <c r="K83" s="21"/>
    </row>
    <row r="84" spans="1:11" ht="12.75" customHeight="1">
      <c r="A84" s="7">
        <v>80</v>
      </c>
      <c r="B84" s="43"/>
      <c r="C84" s="46"/>
      <c r="D84" s="13" t="s">
        <v>14</v>
      </c>
      <c r="E84" s="8"/>
      <c r="F84" s="21">
        <v>4</v>
      </c>
      <c r="G84" s="21">
        <v>8</v>
      </c>
      <c r="H84" s="21">
        <v>13</v>
      </c>
      <c r="I84" s="21"/>
      <c r="J84" s="21">
        <v>2</v>
      </c>
      <c r="K84" s="21"/>
    </row>
    <row r="85" spans="1:11" ht="12.75" customHeight="1">
      <c r="A85" s="7">
        <v>81</v>
      </c>
      <c r="B85" s="43"/>
      <c r="C85" s="45" t="s">
        <v>66</v>
      </c>
      <c r="D85" s="13" t="s">
        <v>12</v>
      </c>
      <c r="E85" s="8"/>
      <c r="F85" s="21">
        <v>1</v>
      </c>
      <c r="G85" s="21">
        <v>5</v>
      </c>
      <c r="H85" s="21">
        <v>6</v>
      </c>
      <c r="I85" s="21"/>
      <c r="J85" s="21">
        <v>1</v>
      </c>
      <c r="K85" s="21"/>
    </row>
    <row r="86" spans="1:11" ht="12.75" customHeight="1">
      <c r="A86" s="7">
        <v>82</v>
      </c>
      <c r="B86" s="44"/>
      <c r="C86" s="46"/>
      <c r="D86" s="13" t="s">
        <v>14</v>
      </c>
      <c r="E86" s="8"/>
      <c r="F86" s="21">
        <v>4</v>
      </c>
      <c r="G86" s="21">
        <v>8</v>
      </c>
      <c r="H86" s="21">
        <v>12</v>
      </c>
      <c r="I86" s="21"/>
      <c r="J86" s="21">
        <v>2</v>
      </c>
      <c r="K86" s="21"/>
    </row>
    <row r="87" spans="1:11" ht="12.75" hidden="1" customHeight="1">
      <c r="A87" s="7">
        <v>83</v>
      </c>
      <c r="B87" s="26"/>
      <c r="C87" s="45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6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5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6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5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6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5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6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5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6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5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6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5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6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5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6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5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6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5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6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5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6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5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6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5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6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5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6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5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6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5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6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5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6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5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6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5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6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5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6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5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6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5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6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5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6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5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6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5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6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5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6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5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6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5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6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5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6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5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6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5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6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5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6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5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6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5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6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5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6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5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6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5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6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5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6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5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6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5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6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5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6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5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6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5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6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5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6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5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6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5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6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5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6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5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6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5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6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5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6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5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6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5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6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5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6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5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6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5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6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5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6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5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6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5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6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5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6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5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6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5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6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5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6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5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6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5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6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5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6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5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6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5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6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5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6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5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6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5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6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5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6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5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6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5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6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5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6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5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6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5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6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5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6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5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6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5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6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5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6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5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6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5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6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5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6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5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6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5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6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5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6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5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6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5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6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5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6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5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6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5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6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5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6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5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6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5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6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5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6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5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6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5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6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5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6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5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6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5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6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5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6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5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6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5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6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5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6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5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6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5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6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5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6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5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6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5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6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5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6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5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6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5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6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5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6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5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6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5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6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5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6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5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6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5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6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5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6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5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6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5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6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5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6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5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6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5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6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5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6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5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6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5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6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5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6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5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6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5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6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5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6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5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6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5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6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5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6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5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6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5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6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5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6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5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6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5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6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5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6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5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6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5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6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5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6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5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6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5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6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5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6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5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6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5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6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5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6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5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6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5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6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5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6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5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6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5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6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5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6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5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6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5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6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5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6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5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6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5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6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5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6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5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6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5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6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5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6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5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6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5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6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5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6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5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6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5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6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5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6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5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6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5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6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5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6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5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6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5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6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5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6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5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6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5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6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5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6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5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6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5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6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5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6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5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6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5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6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5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6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5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6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5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6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5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6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5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6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5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6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5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6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5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6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5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6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5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6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5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6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5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6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5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6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5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6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5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6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5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6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5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6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5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6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5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6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5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6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5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6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5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6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5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6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5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6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5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6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5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6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5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6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5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6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5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6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5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6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5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6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5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6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5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6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5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6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5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6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5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6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5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6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5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6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5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6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5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6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5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6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5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6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5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6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5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6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5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6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5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6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5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6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5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6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5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6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5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6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5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6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5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6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5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6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5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6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5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6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5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6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5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6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5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6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5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6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5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6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5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6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5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6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5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6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5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6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5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6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5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6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5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6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5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6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5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6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5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6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5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6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5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6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5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6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5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6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5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6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5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6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5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6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5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6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5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6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5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6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5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6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5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6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5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6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5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6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5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6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5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6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5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6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5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6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5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6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5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6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5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6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5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6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5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6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5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6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5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6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5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6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5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6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5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6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5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6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5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6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5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6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5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6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5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6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5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6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5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6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5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6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5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6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5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6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5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6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5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6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5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6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5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6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5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6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5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6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5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6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5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6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5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6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5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6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5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6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5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6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5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6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5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6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5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6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5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6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5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6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5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6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5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6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5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6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5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6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5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6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5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6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5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6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5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6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5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6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5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6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5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6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5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6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5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6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5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6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5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6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5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6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5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6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5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6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5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6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5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6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5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6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5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6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5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6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5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6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5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6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5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6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5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6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5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6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5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6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5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6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5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6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5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6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5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6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5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6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5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6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5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6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5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6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5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6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5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6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5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6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5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6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5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6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5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6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5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6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5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6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5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6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5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6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5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6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5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6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5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6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5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6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5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6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5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6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5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6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5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6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5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6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5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6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5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6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5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6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5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6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5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6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5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6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5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6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5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6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5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6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5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6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5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6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5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6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5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6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5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6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5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6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5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6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5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6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5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6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5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6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5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6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5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6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5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6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5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6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5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6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5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6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5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6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5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6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5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6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5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6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5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6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5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6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5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6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5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6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5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6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5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6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5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6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5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6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5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6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5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6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5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6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5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6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5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6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5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6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5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6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5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6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5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6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5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6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5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6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5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6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5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6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5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6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5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6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5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6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5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6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5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6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5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6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5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6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5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6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5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6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5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6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5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6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5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6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5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6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5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6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5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6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5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6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5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6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5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6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5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6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5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6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5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6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5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6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5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6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5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6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5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6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5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6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5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6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5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6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5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6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5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6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5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6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5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6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5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6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5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6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5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6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5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6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5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6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5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6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5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6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5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6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5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6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5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6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5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6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5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6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5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6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5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6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5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6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5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6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5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6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5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6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5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6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5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6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5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6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5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6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5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6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5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6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5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6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5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6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5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6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5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6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5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6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5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6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5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6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5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6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5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6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5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6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5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6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5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6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5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6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5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6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5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6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5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6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5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6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5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6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5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6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5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6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5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6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5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6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5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6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5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6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5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6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5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6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5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6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5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6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5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6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5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6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5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6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5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6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5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6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5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6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5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6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5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6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5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6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5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6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5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6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5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6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5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6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5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6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5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6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5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6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5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6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5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6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5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6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5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6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5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6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5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6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5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6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5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6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5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6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5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6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5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6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5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6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5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6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5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6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5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6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5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6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5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6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5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6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5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6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5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6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5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6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5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6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5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6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5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6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5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6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5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6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5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6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5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6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5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6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5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6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5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6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5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6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5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6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5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6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5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6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5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6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5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6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5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6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5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6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5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6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5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6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5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6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5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6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5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6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5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6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5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6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5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6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5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6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5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6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5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6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5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6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5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6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5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6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5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6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5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6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5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6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5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6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5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6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5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6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5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6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5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6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5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6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5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6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5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6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5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6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5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6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5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6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5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6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5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6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5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6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5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6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5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6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5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6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5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6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5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6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5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6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5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6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5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6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5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6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5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6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5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6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5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6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5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6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5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6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5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6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5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6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5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6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5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6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5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6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5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6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5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6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5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6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5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6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5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6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5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6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5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6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5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6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5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6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5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6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5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6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5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6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5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6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5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6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5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6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5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6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5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6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5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6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5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6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5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6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5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6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5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6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5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6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5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6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5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6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5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6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5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6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5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6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5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6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5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6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5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6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5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6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5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6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5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6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5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6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5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6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5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6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5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6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5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6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5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6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5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6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5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6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5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6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5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6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5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6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5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6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5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6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5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6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5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6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5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6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5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6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5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6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5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6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5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6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5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6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5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6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5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6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5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6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5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6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5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6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5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6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5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6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5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6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5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6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5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6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5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6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5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6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5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6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5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6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5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6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5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6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5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6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5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6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5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6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5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6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5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6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5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6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5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6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5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6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5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6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5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6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5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6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5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6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5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6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5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6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5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6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5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6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5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6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5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6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5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6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5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6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5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6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5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6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5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6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5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6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5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6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5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6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5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6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5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6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5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6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5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6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5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6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5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6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5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6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5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6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5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6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5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6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5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6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5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6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5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6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5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6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5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6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5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6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5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6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5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6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5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6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5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6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5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6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5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6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5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6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5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6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5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6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5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6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5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6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5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6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5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6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5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6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5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6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5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6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5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6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5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6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5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6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5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6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5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6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5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6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5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6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5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6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5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6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5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6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5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6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5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6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5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6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5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6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5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6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5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6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5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6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5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6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5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6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5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6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5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6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5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6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5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6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5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6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5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6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5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6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5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6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5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6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5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6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5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6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5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6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5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6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5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6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5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6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5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6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5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6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5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6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5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6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5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6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5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6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5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6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5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6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5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6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5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6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5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6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5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6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5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6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5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6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5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6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5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6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5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6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5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6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5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6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5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6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5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6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5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6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5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6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5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6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5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6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5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6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5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6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5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6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5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6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5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6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5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6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5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6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5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6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5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6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5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6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5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6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5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6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5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6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5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6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5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6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5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6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5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6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5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6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5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6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5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6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5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6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5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6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5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6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5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6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5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6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5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6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5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6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5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6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5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6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5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6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5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6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5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6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5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6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5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6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5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6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5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6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5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6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5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6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5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6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5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6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5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6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5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6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5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6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5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6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5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6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5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6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5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6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5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6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5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6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5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6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5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6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5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6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5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6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5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6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5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6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5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6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5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6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5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6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5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6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5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6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5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6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5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6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5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6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5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6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5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6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5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6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5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6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5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6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5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6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5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6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5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6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5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6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5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6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5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6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5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6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5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6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5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6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5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6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5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6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5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6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5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6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5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6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5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6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5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6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5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6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5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6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5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6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5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6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5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6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5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6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5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6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5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6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5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6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5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6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5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6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5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6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5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6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5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6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5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6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5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6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5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6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5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6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5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6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5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6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5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6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5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6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5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6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5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6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5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6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5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6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5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6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5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6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5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6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5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6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5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6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5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6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5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6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5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6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5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6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5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6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5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6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5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6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5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6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5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6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5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6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5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6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5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6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5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6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5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6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5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6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5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6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5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6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5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6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5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6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5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6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5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6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5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6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5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6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5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6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5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6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5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6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5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6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5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6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5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6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5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6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5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6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5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6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5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6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5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6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5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6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5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6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5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6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5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6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5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6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5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6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5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6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5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6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5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6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5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6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5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6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5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6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5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6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5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6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5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6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5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6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5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6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1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33:C34"/>
    <mergeCell ref="C35:C36"/>
    <mergeCell ref="C37:C38"/>
    <mergeCell ref="B81:B86"/>
    <mergeCell ref="C81:C82"/>
    <mergeCell ref="C83:C84"/>
    <mergeCell ref="C85:C86"/>
    <mergeCell ref="C87:C88"/>
    <mergeCell ref="C89:C90"/>
    <mergeCell ref="B71:B80"/>
    <mergeCell ref="C71:C72"/>
    <mergeCell ref="C73:C74"/>
    <mergeCell ref="C75:C76"/>
    <mergeCell ref="C77:C78"/>
    <mergeCell ref="C79:C80"/>
    <mergeCell ref="B57:B70"/>
    <mergeCell ref="C57:C58"/>
    <mergeCell ref="C59:C60"/>
    <mergeCell ref="C61:C62"/>
    <mergeCell ref="C63:C64"/>
    <mergeCell ref="C65:C66"/>
    <mergeCell ref="C67:C68"/>
    <mergeCell ref="C69:C70"/>
    <mergeCell ref="B17:B26"/>
    <mergeCell ref="C17:C18"/>
    <mergeCell ref="C19:C20"/>
    <mergeCell ref="C21:C22"/>
    <mergeCell ref="C23:C24"/>
    <mergeCell ref="C25:C26"/>
    <mergeCell ref="B5:B8"/>
    <mergeCell ref="C5:C6"/>
    <mergeCell ref="C7:C8"/>
    <mergeCell ref="B9:B16"/>
    <mergeCell ref="C9:C10"/>
    <mergeCell ref="C11:C12"/>
    <mergeCell ref="C13:C14"/>
    <mergeCell ref="C15:C16"/>
    <mergeCell ref="B47:B56"/>
    <mergeCell ref="C47:C48"/>
    <mergeCell ref="C49:C50"/>
    <mergeCell ref="C51:C52"/>
    <mergeCell ref="C53:C54"/>
    <mergeCell ref="C55:C56"/>
    <mergeCell ref="B39:B42"/>
    <mergeCell ref="C39:C40"/>
    <mergeCell ref="C41:C42"/>
    <mergeCell ref="B43:B46"/>
    <mergeCell ref="C43:C44"/>
    <mergeCell ref="C45:C46"/>
    <mergeCell ref="B27:B30"/>
    <mergeCell ref="C27:C28"/>
    <mergeCell ref="C29:C30"/>
    <mergeCell ref="B31:B32"/>
    <mergeCell ref="C31:C32"/>
    <mergeCell ref="B33:B3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2" t="s">
        <v>10</v>
      </c>
      <c r="C5" s="32" t="s">
        <v>11</v>
      </c>
      <c r="D5" s="27" t="s">
        <v>67</v>
      </c>
      <c r="E5" s="8"/>
      <c r="F5" s="21">
        <f>IFERROR(G5/$F$2*100,"")</f>
        <v>43.75</v>
      </c>
      <c r="G5" s="24">
        <v>7</v>
      </c>
    </row>
    <row r="6" spans="1:7" ht="12.75" customHeight="1">
      <c r="A6" s="7">
        <v>2</v>
      </c>
      <c r="B6" s="44"/>
      <c r="C6" s="32" t="s">
        <v>16</v>
      </c>
      <c r="D6" s="27" t="s">
        <v>68</v>
      </c>
      <c r="E6" s="8"/>
      <c r="F6" s="21">
        <f>IFERROR(G6/$F$2*100,"")</f>
        <v>43.75</v>
      </c>
      <c r="G6" s="24">
        <v>7</v>
      </c>
    </row>
    <row r="7" spans="1:7" ht="12.75" customHeight="1">
      <c r="A7" s="7">
        <v>3</v>
      </c>
      <c r="B7" s="42" t="s">
        <v>17</v>
      </c>
      <c r="C7" s="32" t="s">
        <v>18</v>
      </c>
      <c r="D7" s="27" t="s">
        <v>69</v>
      </c>
      <c r="E7" s="8"/>
      <c r="F7" s="21">
        <f t="shared" ref="F7:F70" si="0">IFERROR(G7/$F$2*100,"")</f>
        <v>12.5</v>
      </c>
      <c r="G7" s="24">
        <v>2</v>
      </c>
    </row>
    <row r="8" spans="1:7" ht="12.75" customHeight="1">
      <c r="A8" s="7">
        <v>4</v>
      </c>
      <c r="B8" s="43"/>
      <c r="C8" s="32" t="s">
        <v>19</v>
      </c>
      <c r="D8" s="27" t="s">
        <v>70</v>
      </c>
      <c r="E8" s="8"/>
      <c r="F8" s="21">
        <f t="shared" si="0"/>
        <v>25</v>
      </c>
      <c r="G8" s="24">
        <v>4</v>
      </c>
    </row>
    <row r="9" spans="1:7" ht="12.75" customHeight="1">
      <c r="A9" s="7">
        <v>5</v>
      </c>
      <c r="B9" s="43"/>
      <c r="C9" s="32" t="s">
        <v>20</v>
      </c>
      <c r="D9" s="27" t="s">
        <v>71</v>
      </c>
      <c r="E9" s="8"/>
      <c r="F9" s="21">
        <f t="shared" si="0"/>
        <v>12.5</v>
      </c>
      <c r="G9" s="24">
        <v>2</v>
      </c>
    </row>
    <row r="10" spans="1:7" ht="12.75" customHeight="1">
      <c r="A10" s="7">
        <v>6</v>
      </c>
      <c r="B10" s="44"/>
      <c r="C10" s="32" t="s">
        <v>21</v>
      </c>
      <c r="D10" s="27" t="s">
        <v>72</v>
      </c>
      <c r="E10" s="8"/>
      <c r="F10" s="21">
        <f t="shared" si="0"/>
        <v>6.25</v>
      </c>
      <c r="G10" s="24">
        <v>1</v>
      </c>
    </row>
    <row r="11" spans="1:7" ht="12.75" customHeight="1">
      <c r="A11" s="7">
        <v>7</v>
      </c>
      <c r="B11" s="42" t="s">
        <v>22</v>
      </c>
      <c r="C11" s="33" t="s">
        <v>23</v>
      </c>
      <c r="D11" s="27" t="s">
        <v>73</v>
      </c>
      <c r="E11" s="8"/>
      <c r="F11" s="21">
        <f t="shared" si="0"/>
        <v>25</v>
      </c>
      <c r="G11" s="24">
        <v>4</v>
      </c>
    </row>
    <row r="12" spans="1:7" ht="12.75" customHeight="1">
      <c r="A12" s="7">
        <v>8</v>
      </c>
      <c r="B12" s="43"/>
      <c r="C12" s="33" t="s">
        <v>24</v>
      </c>
      <c r="D12" s="27" t="s">
        <v>74</v>
      </c>
      <c r="E12" s="8"/>
      <c r="F12" s="21">
        <f t="shared" si="0"/>
        <v>18.75</v>
      </c>
      <c r="G12" s="24">
        <v>3</v>
      </c>
    </row>
    <row r="13" spans="1:7" ht="12.75" customHeight="1">
      <c r="A13" s="7">
        <v>9</v>
      </c>
      <c r="B13" s="43"/>
      <c r="C13" s="33" t="s">
        <v>25</v>
      </c>
      <c r="D13" s="27" t="s">
        <v>75</v>
      </c>
      <c r="E13" s="8"/>
      <c r="F13" s="21">
        <f t="shared" si="0"/>
        <v>18.75</v>
      </c>
      <c r="G13" s="24">
        <v>3</v>
      </c>
    </row>
    <row r="14" spans="1:7" ht="12.75" customHeight="1">
      <c r="A14" s="7">
        <v>10</v>
      </c>
      <c r="B14" s="43"/>
      <c r="C14" s="33" t="s">
        <v>26</v>
      </c>
      <c r="D14" s="27" t="s">
        <v>76</v>
      </c>
      <c r="E14" s="8"/>
      <c r="F14" s="21">
        <f t="shared" si="0"/>
        <v>18.75</v>
      </c>
      <c r="G14" s="24">
        <v>3</v>
      </c>
    </row>
    <row r="15" spans="1:7" ht="12.75" customHeight="1">
      <c r="A15" s="7">
        <v>11</v>
      </c>
      <c r="B15" s="44"/>
      <c r="C15" s="33" t="s">
        <v>27</v>
      </c>
      <c r="D15" s="27" t="s">
        <v>77</v>
      </c>
      <c r="E15" s="8"/>
      <c r="F15" s="21">
        <f t="shared" si="0"/>
        <v>18.75</v>
      </c>
      <c r="G15" s="24">
        <v>3</v>
      </c>
    </row>
    <row r="16" spans="1:7" ht="12.75" customHeight="1">
      <c r="A16" s="7">
        <v>12</v>
      </c>
      <c r="B16" s="42" t="s">
        <v>28</v>
      </c>
      <c r="C16" s="33" t="s">
        <v>29</v>
      </c>
      <c r="D16" s="27" t="s">
        <v>78</v>
      </c>
      <c r="E16" s="8"/>
      <c r="F16" s="21">
        <f t="shared" si="0"/>
        <v>0</v>
      </c>
      <c r="G16" s="24"/>
    </row>
    <row r="17" spans="1:7" ht="12.75" customHeight="1">
      <c r="A17" s="7">
        <v>13</v>
      </c>
      <c r="B17" s="44"/>
      <c r="C17" s="33" t="s">
        <v>30</v>
      </c>
      <c r="D17" s="27" t="s">
        <v>79</v>
      </c>
      <c r="E17" s="8"/>
      <c r="F17" s="21">
        <f t="shared" si="0"/>
        <v>0</v>
      </c>
      <c r="G17" s="24"/>
    </row>
    <row r="18" spans="1:7" ht="12.75" customHeight="1">
      <c r="A18" s="7">
        <v>14</v>
      </c>
      <c r="B18" s="31" t="s">
        <v>31</v>
      </c>
      <c r="C18" s="33" t="s">
        <v>32</v>
      </c>
      <c r="D18" s="27" t="s">
        <v>80</v>
      </c>
      <c r="E18" s="8"/>
      <c r="F18" s="21">
        <f t="shared" si="0"/>
        <v>6.25</v>
      </c>
      <c r="G18" s="24">
        <v>1</v>
      </c>
    </row>
    <row r="19" spans="1:7" ht="12.75" customHeight="1">
      <c r="A19" s="7">
        <v>15</v>
      </c>
      <c r="B19" s="42" t="s">
        <v>33</v>
      </c>
      <c r="C19" s="33" t="s">
        <v>34</v>
      </c>
      <c r="D19" s="27" t="s">
        <v>81</v>
      </c>
      <c r="E19" s="8"/>
      <c r="F19" s="21">
        <f t="shared" si="0"/>
        <v>18.75</v>
      </c>
      <c r="G19" s="24">
        <v>3</v>
      </c>
    </row>
    <row r="20" spans="1:7" ht="12.75" customHeight="1">
      <c r="A20" s="7">
        <v>16</v>
      </c>
      <c r="B20" s="43"/>
      <c r="C20" s="33" t="s">
        <v>35</v>
      </c>
      <c r="D20" s="27" t="s">
        <v>82</v>
      </c>
      <c r="E20" s="8"/>
      <c r="F20" s="21">
        <f t="shared" si="0"/>
        <v>18.75</v>
      </c>
      <c r="G20" s="24">
        <v>3</v>
      </c>
    </row>
    <row r="21" spans="1:7" ht="12.75" customHeight="1">
      <c r="A21" s="7">
        <v>17</v>
      </c>
      <c r="B21" s="44"/>
      <c r="C21" s="33" t="s">
        <v>36</v>
      </c>
      <c r="D21" s="27" t="s">
        <v>83</v>
      </c>
      <c r="E21" s="8"/>
      <c r="F21" s="21">
        <f t="shared" si="0"/>
        <v>12.5</v>
      </c>
      <c r="G21" s="24">
        <v>2</v>
      </c>
    </row>
    <row r="22" spans="1:7" ht="12.75" customHeight="1">
      <c r="A22" s="7">
        <v>18</v>
      </c>
      <c r="B22" s="42" t="s">
        <v>37</v>
      </c>
      <c r="C22" s="33" t="s">
        <v>38</v>
      </c>
      <c r="D22" s="27" t="s">
        <v>84</v>
      </c>
      <c r="E22" s="8"/>
      <c r="F22" s="21">
        <f t="shared" si="0"/>
        <v>0</v>
      </c>
      <c r="G22" s="24"/>
    </row>
    <row r="23" spans="1:7" ht="12.75" customHeight="1">
      <c r="A23" s="7">
        <v>19</v>
      </c>
      <c r="B23" s="44"/>
      <c r="C23" s="33" t="s">
        <v>39</v>
      </c>
      <c r="D23" s="27" t="s">
        <v>85</v>
      </c>
      <c r="E23" s="8"/>
      <c r="F23" s="21">
        <f t="shared" si="0"/>
        <v>6.25</v>
      </c>
      <c r="G23" s="24">
        <v>1</v>
      </c>
    </row>
    <row r="24" spans="1:7" ht="12.75" customHeight="1">
      <c r="A24" s="7">
        <v>20</v>
      </c>
      <c r="B24" s="42" t="s">
        <v>40</v>
      </c>
      <c r="C24" s="33" t="s">
        <v>41</v>
      </c>
      <c r="D24" s="27" t="s">
        <v>86</v>
      </c>
      <c r="E24" s="8"/>
      <c r="F24" s="21">
        <f t="shared" si="0"/>
        <v>0</v>
      </c>
      <c r="G24" s="24"/>
    </row>
    <row r="25" spans="1:7" ht="12.75" customHeight="1">
      <c r="A25" s="7">
        <v>21</v>
      </c>
      <c r="B25" s="44"/>
      <c r="C25" s="33" t="s">
        <v>42</v>
      </c>
      <c r="D25" s="27" t="s">
        <v>87</v>
      </c>
      <c r="E25" s="8"/>
      <c r="F25" s="21">
        <f t="shared" si="0"/>
        <v>0</v>
      </c>
      <c r="G25" s="24"/>
    </row>
    <row r="26" spans="1:7" ht="12.75" customHeight="1">
      <c r="A26" s="7">
        <v>22</v>
      </c>
      <c r="B26" s="42" t="s">
        <v>43</v>
      </c>
      <c r="C26" s="33" t="s">
        <v>44</v>
      </c>
      <c r="D26" s="27" t="s">
        <v>88</v>
      </c>
      <c r="E26" s="8"/>
      <c r="F26" s="21">
        <f t="shared" si="0"/>
        <v>0</v>
      </c>
      <c r="G26" s="24"/>
    </row>
    <row r="27" spans="1:7" ht="12.75" customHeight="1">
      <c r="A27" s="7">
        <v>23</v>
      </c>
      <c r="B27" s="43"/>
      <c r="C27" s="33" t="s">
        <v>45</v>
      </c>
      <c r="D27" s="27" t="s">
        <v>89</v>
      </c>
      <c r="E27" s="8"/>
      <c r="F27" s="21">
        <f t="shared" si="0"/>
        <v>6.25</v>
      </c>
      <c r="G27" s="24">
        <v>1</v>
      </c>
    </row>
    <row r="28" spans="1:7" ht="12.75" customHeight="1">
      <c r="A28" s="7">
        <v>24</v>
      </c>
      <c r="B28" s="43"/>
      <c r="C28" s="33" t="s">
        <v>46</v>
      </c>
      <c r="D28" s="27" t="s">
        <v>90</v>
      </c>
      <c r="E28" s="8"/>
      <c r="F28" s="21">
        <f t="shared" si="0"/>
        <v>0</v>
      </c>
      <c r="G28" s="24"/>
    </row>
    <row r="29" spans="1:7" ht="12.75" customHeight="1">
      <c r="A29" s="7">
        <v>25</v>
      </c>
      <c r="B29" s="43"/>
      <c r="C29" s="33" t="s">
        <v>47</v>
      </c>
      <c r="D29" s="27" t="s">
        <v>91</v>
      </c>
      <c r="E29" s="8"/>
      <c r="F29" s="21">
        <f t="shared" si="0"/>
        <v>12.5</v>
      </c>
      <c r="G29" s="24">
        <v>2</v>
      </c>
    </row>
    <row r="30" spans="1:7" ht="12.75" customHeight="1">
      <c r="A30" s="7">
        <v>26</v>
      </c>
      <c r="B30" s="44"/>
      <c r="C30" s="33" t="s">
        <v>48</v>
      </c>
      <c r="D30" s="27" t="s">
        <v>92</v>
      </c>
      <c r="E30" s="8"/>
      <c r="F30" s="21">
        <f t="shared" si="0"/>
        <v>6.25</v>
      </c>
      <c r="G30" s="24">
        <v>1</v>
      </c>
    </row>
    <row r="31" spans="1:7" ht="12.75" customHeight="1">
      <c r="A31" s="7">
        <v>27</v>
      </c>
      <c r="B31" s="42" t="s">
        <v>49</v>
      </c>
      <c r="C31" s="33" t="s">
        <v>50</v>
      </c>
      <c r="D31" s="27" t="s">
        <v>93</v>
      </c>
      <c r="E31" s="8"/>
      <c r="F31" s="21">
        <f t="shared" si="0"/>
        <v>12.5</v>
      </c>
      <c r="G31" s="24">
        <v>2</v>
      </c>
    </row>
    <row r="32" spans="1:7" ht="12.75" customHeight="1">
      <c r="A32" s="7">
        <v>28</v>
      </c>
      <c r="B32" s="43"/>
      <c r="C32" s="33" t="s">
        <v>51</v>
      </c>
      <c r="D32" s="27" t="s">
        <v>94</v>
      </c>
      <c r="E32" s="8"/>
      <c r="F32" s="21">
        <f t="shared" si="0"/>
        <v>12.5</v>
      </c>
      <c r="G32" s="24">
        <v>2</v>
      </c>
    </row>
    <row r="33" spans="1:7" ht="12.75" customHeight="1">
      <c r="A33" s="7">
        <v>29</v>
      </c>
      <c r="B33" s="43"/>
      <c r="C33" s="33" t="s">
        <v>52</v>
      </c>
      <c r="D33" s="27" t="s">
        <v>95</v>
      </c>
      <c r="E33" s="8"/>
      <c r="F33" s="21">
        <f t="shared" si="0"/>
        <v>0</v>
      </c>
      <c r="G33" s="24"/>
    </row>
    <row r="34" spans="1:7" ht="12.75" customHeight="1">
      <c r="A34" s="7">
        <v>30</v>
      </c>
      <c r="B34" s="43"/>
      <c r="C34" s="33" t="s">
        <v>53</v>
      </c>
      <c r="D34" s="27" t="s">
        <v>96</v>
      </c>
      <c r="E34" s="8"/>
      <c r="F34" s="21">
        <f t="shared" si="0"/>
        <v>0</v>
      </c>
      <c r="G34" s="24"/>
    </row>
    <row r="35" spans="1:7" ht="12.75" customHeight="1">
      <c r="A35" s="7">
        <v>31</v>
      </c>
      <c r="B35" s="43"/>
      <c r="C35" s="33" t="s">
        <v>54</v>
      </c>
      <c r="D35" s="27" t="s">
        <v>97</v>
      </c>
      <c r="E35" s="8"/>
      <c r="F35" s="21">
        <f t="shared" si="0"/>
        <v>6.25</v>
      </c>
      <c r="G35" s="24">
        <v>1</v>
      </c>
    </row>
    <row r="36" spans="1:7" ht="12.75" customHeight="1">
      <c r="A36" s="7">
        <v>32</v>
      </c>
      <c r="B36" s="43"/>
      <c r="C36" s="33" t="s">
        <v>55</v>
      </c>
      <c r="D36" s="27" t="s">
        <v>98</v>
      </c>
      <c r="E36" s="8"/>
      <c r="F36" s="21">
        <f t="shared" si="0"/>
        <v>0</v>
      </c>
      <c r="G36" s="24"/>
    </row>
    <row r="37" spans="1:7" ht="12.75" customHeight="1">
      <c r="A37" s="7">
        <v>33</v>
      </c>
      <c r="B37" s="44"/>
      <c r="C37" s="33" t="s">
        <v>56</v>
      </c>
      <c r="D37" s="27" t="s">
        <v>99</v>
      </c>
      <c r="E37" s="8"/>
      <c r="F37" s="21">
        <f t="shared" si="0"/>
        <v>6.25</v>
      </c>
      <c r="G37" s="24">
        <v>1</v>
      </c>
    </row>
    <row r="38" spans="1:7" ht="12.75" customHeight="1">
      <c r="A38" s="7">
        <v>34</v>
      </c>
      <c r="B38" s="42" t="s">
        <v>57</v>
      </c>
      <c r="C38" s="33" t="s">
        <v>58</v>
      </c>
      <c r="D38" s="27" t="s">
        <v>100</v>
      </c>
      <c r="E38" s="8"/>
      <c r="F38" s="21">
        <f t="shared" si="0"/>
        <v>18.75</v>
      </c>
      <c r="G38" s="24">
        <v>3</v>
      </c>
    </row>
    <row r="39" spans="1:7" ht="12.75" customHeight="1">
      <c r="A39" s="7">
        <v>35</v>
      </c>
      <c r="B39" s="43"/>
      <c r="C39" s="33" t="s">
        <v>59</v>
      </c>
      <c r="D39" s="27" t="s">
        <v>101</v>
      </c>
      <c r="E39" s="8"/>
      <c r="F39" s="21">
        <f t="shared" si="0"/>
        <v>0</v>
      </c>
      <c r="G39" s="24"/>
    </row>
    <row r="40" spans="1:7" ht="12.75" customHeight="1">
      <c r="A40" s="7">
        <v>36</v>
      </c>
      <c r="B40" s="43"/>
      <c r="C40" s="33" t="s">
        <v>60</v>
      </c>
      <c r="D40" s="27" t="s">
        <v>102</v>
      </c>
      <c r="E40" s="8"/>
      <c r="F40" s="21">
        <f t="shared" si="0"/>
        <v>0</v>
      </c>
      <c r="G40" s="24"/>
    </row>
    <row r="41" spans="1:7" ht="12.75" customHeight="1">
      <c r="A41" s="7">
        <v>37</v>
      </c>
      <c r="B41" s="43"/>
      <c r="C41" s="33" t="s">
        <v>61</v>
      </c>
      <c r="D41" s="27" t="s">
        <v>103</v>
      </c>
      <c r="E41" s="8"/>
      <c r="F41" s="21">
        <f t="shared" si="0"/>
        <v>31.25</v>
      </c>
      <c r="G41" s="24">
        <v>5</v>
      </c>
    </row>
    <row r="42" spans="1:7" ht="12.75" customHeight="1">
      <c r="A42" s="7">
        <v>38</v>
      </c>
      <c r="B42" s="44"/>
      <c r="C42" s="33" t="s">
        <v>62</v>
      </c>
      <c r="D42" s="27" t="s">
        <v>104</v>
      </c>
      <c r="E42" s="8"/>
      <c r="F42" s="21">
        <f t="shared" si="0"/>
        <v>12.5</v>
      </c>
      <c r="G42" s="24">
        <v>2</v>
      </c>
    </row>
    <row r="43" spans="1:7" ht="12.75" customHeight="1">
      <c r="A43" s="7">
        <v>39</v>
      </c>
      <c r="B43" s="42" t="s">
        <v>63</v>
      </c>
      <c r="C43" s="33" t="s">
        <v>64</v>
      </c>
      <c r="D43" s="27" t="s">
        <v>105</v>
      </c>
      <c r="E43" s="8"/>
      <c r="F43" s="21">
        <f t="shared" si="0"/>
        <v>18.75</v>
      </c>
      <c r="G43" s="24">
        <v>3</v>
      </c>
    </row>
    <row r="44" spans="1:7" ht="12.75" customHeight="1">
      <c r="A44" s="7">
        <v>40</v>
      </c>
      <c r="B44" s="43"/>
      <c r="C44" s="33" t="s">
        <v>65</v>
      </c>
      <c r="D44" s="27" t="s">
        <v>106</v>
      </c>
      <c r="E44" s="8"/>
      <c r="F44" s="21">
        <f t="shared" si="0"/>
        <v>31.25</v>
      </c>
      <c r="G44" s="24">
        <v>5</v>
      </c>
    </row>
    <row r="45" spans="1:7" ht="12.75" customHeight="1">
      <c r="A45" s="7">
        <v>41</v>
      </c>
      <c r="B45" s="44"/>
      <c r="C45" s="33" t="s">
        <v>66</v>
      </c>
      <c r="D45" s="27" t="s">
        <v>107</v>
      </c>
      <c r="E45" s="8"/>
      <c r="F45" s="21">
        <f t="shared" si="0"/>
        <v>25</v>
      </c>
      <c r="G45" s="24">
        <v>4</v>
      </c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59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121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122</v>
      </c>
      <c r="F4" s="38" t="s">
        <v>115</v>
      </c>
      <c r="G4" s="38" t="s">
        <v>116</v>
      </c>
      <c r="H4" s="38" t="s">
        <v>117</v>
      </c>
      <c r="I4" s="38" t="s">
        <v>118</v>
      </c>
      <c r="J4" s="38" t="s">
        <v>119</v>
      </c>
      <c r="K4" s="38" t="s">
        <v>120</v>
      </c>
    </row>
    <row r="5" spans="1:11" ht="12.75" customHeight="1">
      <c r="A5" s="7">
        <v>1</v>
      </c>
      <c r="B5" s="42" t="s">
        <v>10</v>
      </c>
      <c r="C5" s="32" t="s">
        <v>11</v>
      </c>
      <c r="D5" s="27" t="s">
        <v>67</v>
      </c>
      <c r="E5" s="8"/>
      <c r="F5" s="41">
        <v>1</v>
      </c>
      <c r="G5" s="41">
        <v>4</v>
      </c>
      <c r="H5" s="41">
        <v>1</v>
      </c>
      <c r="I5" s="41"/>
      <c r="J5" s="41">
        <v>1</v>
      </c>
      <c r="K5" s="41"/>
    </row>
    <row r="6" spans="1:11" ht="12.75" customHeight="1">
      <c r="A6" s="7">
        <v>2</v>
      </c>
      <c r="B6" s="44"/>
      <c r="C6" s="32" t="s">
        <v>16</v>
      </c>
      <c r="D6" s="27" t="s">
        <v>68</v>
      </c>
      <c r="E6" s="8"/>
      <c r="F6" s="41">
        <v>1</v>
      </c>
      <c r="G6" s="41">
        <v>4</v>
      </c>
      <c r="H6" s="41">
        <v>1</v>
      </c>
      <c r="I6" s="41"/>
      <c r="J6" s="41">
        <v>1</v>
      </c>
      <c r="K6" s="41"/>
    </row>
    <row r="7" spans="1:11" ht="12.75" customHeight="1">
      <c r="A7" s="7">
        <v>3</v>
      </c>
      <c r="B7" s="42" t="s">
        <v>17</v>
      </c>
      <c r="C7" s="32" t="s">
        <v>18</v>
      </c>
      <c r="D7" s="27" t="s">
        <v>69</v>
      </c>
      <c r="E7" s="8"/>
      <c r="F7" s="41">
        <v>1</v>
      </c>
      <c r="G7" s="41">
        <v>1</v>
      </c>
      <c r="H7" s="41"/>
      <c r="I7" s="41"/>
      <c r="J7" s="41"/>
      <c r="K7" s="41"/>
    </row>
    <row r="8" spans="1:11" ht="12.75" customHeight="1">
      <c r="A8" s="7">
        <v>4</v>
      </c>
      <c r="B8" s="43"/>
      <c r="C8" s="32" t="s">
        <v>19</v>
      </c>
      <c r="D8" s="27" t="s">
        <v>70</v>
      </c>
      <c r="E8" s="8"/>
      <c r="F8" s="41">
        <v>1</v>
      </c>
      <c r="G8" s="41">
        <v>2</v>
      </c>
      <c r="H8" s="41">
        <v>1</v>
      </c>
      <c r="I8" s="41"/>
      <c r="J8" s="41"/>
      <c r="K8" s="41"/>
    </row>
    <row r="9" spans="1:11" ht="12.75" customHeight="1">
      <c r="A9" s="7">
        <v>5</v>
      </c>
      <c r="B9" s="43"/>
      <c r="C9" s="32" t="s">
        <v>20</v>
      </c>
      <c r="D9" s="27" t="s">
        <v>71</v>
      </c>
      <c r="E9" s="8"/>
      <c r="F9" s="41"/>
      <c r="G9" s="41">
        <v>2</v>
      </c>
      <c r="H9" s="41"/>
      <c r="I9" s="41"/>
      <c r="J9" s="41"/>
      <c r="K9" s="41"/>
    </row>
    <row r="10" spans="1:11" ht="12.75" customHeight="1">
      <c r="A10" s="7">
        <v>6</v>
      </c>
      <c r="B10" s="44"/>
      <c r="C10" s="32" t="s">
        <v>21</v>
      </c>
      <c r="D10" s="27" t="s">
        <v>72</v>
      </c>
      <c r="E10" s="8"/>
      <c r="F10" s="41"/>
      <c r="G10" s="41">
        <v>1</v>
      </c>
      <c r="H10" s="41"/>
      <c r="I10" s="41"/>
      <c r="J10" s="41"/>
      <c r="K10" s="41"/>
    </row>
    <row r="11" spans="1:11" ht="12.75" customHeight="1">
      <c r="A11" s="7">
        <v>7</v>
      </c>
      <c r="B11" s="42" t="s">
        <v>22</v>
      </c>
      <c r="C11" s="33" t="s">
        <v>23</v>
      </c>
      <c r="D11" s="27" t="s">
        <v>73</v>
      </c>
      <c r="E11" s="8"/>
      <c r="F11" s="41">
        <v>1</v>
      </c>
      <c r="G11" s="41">
        <v>3</v>
      </c>
      <c r="H11" s="41"/>
      <c r="I11" s="41"/>
      <c r="J11" s="41"/>
      <c r="K11" s="41"/>
    </row>
    <row r="12" spans="1:11" ht="12.75" customHeight="1">
      <c r="A12" s="7">
        <v>8</v>
      </c>
      <c r="B12" s="43"/>
      <c r="C12" s="33" t="s">
        <v>24</v>
      </c>
      <c r="D12" s="27" t="s">
        <v>74</v>
      </c>
      <c r="E12" s="8"/>
      <c r="F12" s="41">
        <v>1</v>
      </c>
      <c r="G12" s="41">
        <v>1</v>
      </c>
      <c r="H12" s="41">
        <v>1</v>
      </c>
      <c r="I12" s="41"/>
      <c r="J12" s="41"/>
      <c r="K12" s="41"/>
    </row>
    <row r="13" spans="1:11" ht="12.75" customHeight="1">
      <c r="A13" s="7">
        <v>9</v>
      </c>
      <c r="B13" s="43"/>
      <c r="C13" s="33" t="s">
        <v>25</v>
      </c>
      <c r="D13" s="27" t="s">
        <v>75</v>
      </c>
      <c r="E13" s="8"/>
      <c r="F13" s="41">
        <v>1</v>
      </c>
      <c r="G13" s="41">
        <v>1</v>
      </c>
      <c r="H13" s="41">
        <v>1</v>
      </c>
      <c r="I13" s="41"/>
      <c r="J13" s="41"/>
      <c r="K13" s="41"/>
    </row>
    <row r="14" spans="1:11" ht="12.75" customHeight="1">
      <c r="A14" s="7">
        <v>10</v>
      </c>
      <c r="B14" s="43"/>
      <c r="C14" s="33" t="s">
        <v>26</v>
      </c>
      <c r="D14" s="27" t="s">
        <v>76</v>
      </c>
      <c r="E14" s="8"/>
      <c r="F14" s="41">
        <v>1</v>
      </c>
      <c r="G14" s="41">
        <v>1</v>
      </c>
      <c r="H14" s="41">
        <v>1</v>
      </c>
      <c r="I14" s="41"/>
      <c r="J14" s="41"/>
      <c r="K14" s="41"/>
    </row>
    <row r="15" spans="1:11" ht="12.75" customHeight="1">
      <c r="A15" s="7">
        <v>11</v>
      </c>
      <c r="B15" s="44"/>
      <c r="C15" s="33" t="s">
        <v>27</v>
      </c>
      <c r="D15" s="27" t="s">
        <v>77</v>
      </c>
      <c r="E15" s="8"/>
      <c r="F15" s="41">
        <v>1</v>
      </c>
      <c r="G15" s="41">
        <v>1</v>
      </c>
      <c r="H15" s="41">
        <v>1</v>
      </c>
      <c r="I15" s="41"/>
      <c r="J15" s="41"/>
      <c r="K15" s="41"/>
    </row>
    <row r="16" spans="1:11" ht="12.75" customHeight="1">
      <c r="A16" s="7">
        <v>12</v>
      </c>
      <c r="B16" s="42" t="s">
        <v>28</v>
      </c>
      <c r="C16" s="33" t="s">
        <v>29</v>
      </c>
      <c r="D16" s="27" t="s">
        <v>78</v>
      </c>
      <c r="E16" s="8"/>
      <c r="F16" s="41"/>
      <c r="G16" s="41"/>
      <c r="H16" s="41"/>
      <c r="I16" s="41"/>
      <c r="J16" s="41"/>
      <c r="K16" s="41"/>
    </row>
    <row r="17" spans="1:11" ht="12.75" customHeight="1">
      <c r="A17" s="7">
        <v>13</v>
      </c>
      <c r="B17" s="44"/>
      <c r="C17" s="33" t="s">
        <v>30</v>
      </c>
      <c r="D17" s="27" t="s">
        <v>79</v>
      </c>
      <c r="E17" s="8"/>
      <c r="F17" s="41"/>
      <c r="G17" s="41"/>
      <c r="H17" s="41"/>
      <c r="I17" s="41"/>
      <c r="J17" s="41"/>
      <c r="K17" s="41"/>
    </row>
    <row r="18" spans="1:11" ht="12.75" customHeight="1">
      <c r="A18" s="7">
        <v>14</v>
      </c>
      <c r="B18" s="31" t="s">
        <v>31</v>
      </c>
      <c r="C18" s="33" t="s">
        <v>32</v>
      </c>
      <c r="D18" s="27" t="s">
        <v>80</v>
      </c>
      <c r="E18" s="8"/>
      <c r="F18" s="41"/>
      <c r="G18" s="41">
        <v>1</v>
      </c>
      <c r="H18" s="41"/>
      <c r="I18" s="41"/>
      <c r="J18" s="41"/>
      <c r="K18" s="41"/>
    </row>
    <row r="19" spans="1:11" ht="12.75" customHeight="1">
      <c r="A19" s="7">
        <v>15</v>
      </c>
      <c r="B19" s="42" t="s">
        <v>33</v>
      </c>
      <c r="C19" s="33" t="s">
        <v>34</v>
      </c>
      <c r="D19" s="27" t="s">
        <v>81</v>
      </c>
      <c r="E19" s="8"/>
      <c r="F19" s="41"/>
      <c r="G19" s="41">
        <v>3</v>
      </c>
      <c r="H19" s="41"/>
      <c r="I19" s="41"/>
      <c r="J19" s="41"/>
      <c r="K19" s="41"/>
    </row>
    <row r="20" spans="1:11" ht="12.75" customHeight="1">
      <c r="A20" s="7">
        <v>16</v>
      </c>
      <c r="B20" s="43"/>
      <c r="C20" s="33" t="s">
        <v>35</v>
      </c>
      <c r="D20" s="27" t="s">
        <v>82</v>
      </c>
      <c r="E20" s="8"/>
      <c r="F20" s="41"/>
      <c r="G20" s="41">
        <v>3</v>
      </c>
      <c r="H20" s="41"/>
      <c r="I20" s="41"/>
      <c r="J20" s="41"/>
      <c r="K20" s="41"/>
    </row>
    <row r="21" spans="1:11" ht="12.75" customHeight="1">
      <c r="A21" s="7">
        <v>17</v>
      </c>
      <c r="B21" s="44"/>
      <c r="C21" s="33" t="s">
        <v>36</v>
      </c>
      <c r="D21" s="27" t="s">
        <v>83</v>
      </c>
      <c r="E21" s="8"/>
      <c r="F21" s="41"/>
      <c r="G21" s="41">
        <v>2</v>
      </c>
      <c r="H21" s="41"/>
      <c r="I21" s="41"/>
      <c r="J21" s="41"/>
      <c r="K21" s="41"/>
    </row>
    <row r="22" spans="1:11" ht="12.75" customHeight="1">
      <c r="A22" s="7">
        <v>18</v>
      </c>
      <c r="B22" s="42" t="s">
        <v>37</v>
      </c>
      <c r="C22" s="33" t="s">
        <v>38</v>
      </c>
      <c r="D22" s="27" t="s">
        <v>84</v>
      </c>
      <c r="E22" s="8"/>
      <c r="F22" s="41"/>
      <c r="G22" s="41"/>
      <c r="H22" s="41"/>
      <c r="I22" s="41"/>
      <c r="J22" s="41"/>
      <c r="K22" s="41"/>
    </row>
    <row r="23" spans="1:11" ht="12.75" customHeight="1">
      <c r="A23" s="7">
        <v>19</v>
      </c>
      <c r="B23" s="44"/>
      <c r="C23" s="33" t="s">
        <v>39</v>
      </c>
      <c r="D23" s="27" t="s">
        <v>85</v>
      </c>
      <c r="E23" s="8"/>
      <c r="F23" s="41"/>
      <c r="G23" s="41">
        <v>1</v>
      </c>
      <c r="H23" s="41"/>
      <c r="I23" s="41"/>
      <c r="J23" s="41"/>
      <c r="K23" s="41"/>
    </row>
    <row r="24" spans="1:11" ht="12.75" customHeight="1">
      <c r="A24" s="7">
        <v>20</v>
      </c>
      <c r="B24" s="42" t="s">
        <v>40</v>
      </c>
      <c r="C24" s="33" t="s">
        <v>41</v>
      </c>
      <c r="D24" s="27" t="s">
        <v>86</v>
      </c>
      <c r="E24" s="8"/>
      <c r="F24" s="41"/>
      <c r="G24" s="41"/>
      <c r="H24" s="41"/>
      <c r="I24" s="41"/>
      <c r="J24" s="41"/>
      <c r="K24" s="41"/>
    </row>
    <row r="25" spans="1:11" ht="12.75" customHeight="1">
      <c r="A25" s="7">
        <v>21</v>
      </c>
      <c r="B25" s="44"/>
      <c r="C25" s="33" t="s">
        <v>42</v>
      </c>
      <c r="D25" s="27" t="s">
        <v>87</v>
      </c>
      <c r="E25" s="8"/>
      <c r="F25" s="41"/>
      <c r="G25" s="41"/>
      <c r="H25" s="41"/>
      <c r="I25" s="41"/>
      <c r="J25" s="41"/>
      <c r="K25" s="41"/>
    </row>
    <row r="26" spans="1:11" ht="12.75" customHeight="1">
      <c r="A26" s="7">
        <v>22</v>
      </c>
      <c r="B26" s="42" t="s">
        <v>43</v>
      </c>
      <c r="C26" s="33" t="s">
        <v>44</v>
      </c>
      <c r="D26" s="27" t="s">
        <v>88</v>
      </c>
      <c r="E26" s="8"/>
      <c r="F26" s="41"/>
      <c r="G26" s="41"/>
      <c r="H26" s="41"/>
      <c r="I26" s="41"/>
      <c r="J26" s="41"/>
      <c r="K26" s="41"/>
    </row>
    <row r="27" spans="1:11" ht="12.75" customHeight="1">
      <c r="A27" s="7">
        <v>23</v>
      </c>
      <c r="B27" s="43"/>
      <c r="C27" s="33" t="s">
        <v>45</v>
      </c>
      <c r="D27" s="27" t="s">
        <v>89</v>
      </c>
      <c r="E27" s="8"/>
      <c r="F27" s="41"/>
      <c r="G27" s="41">
        <v>1</v>
      </c>
      <c r="H27" s="41"/>
      <c r="I27" s="41"/>
      <c r="J27" s="41"/>
      <c r="K27" s="41"/>
    </row>
    <row r="28" spans="1:11" ht="12.75" customHeight="1">
      <c r="A28" s="7">
        <v>24</v>
      </c>
      <c r="B28" s="43"/>
      <c r="C28" s="33" t="s">
        <v>46</v>
      </c>
      <c r="D28" s="27" t="s">
        <v>90</v>
      </c>
      <c r="E28" s="8"/>
      <c r="F28" s="41"/>
      <c r="G28" s="41"/>
      <c r="H28" s="41"/>
      <c r="I28" s="41"/>
      <c r="J28" s="41"/>
      <c r="K28" s="41"/>
    </row>
    <row r="29" spans="1:11" ht="12.75" customHeight="1">
      <c r="A29" s="7">
        <v>25</v>
      </c>
      <c r="B29" s="43"/>
      <c r="C29" s="33" t="s">
        <v>47</v>
      </c>
      <c r="D29" s="27" t="s">
        <v>91</v>
      </c>
      <c r="E29" s="8"/>
      <c r="F29" s="41"/>
      <c r="G29" s="41">
        <v>2</v>
      </c>
      <c r="H29" s="41"/>
      <c r="I29" s="41"/>
      <c r="J29" s="41"/>
      <c r="K29" s="41"/>
    </row>
    <row r="30" spans="1:11" ht="12.75" customHeight="1">
      <c r="A30" s="7">
        <v>26</v>
      </c>
      <c r="B30" s="44"/>
      <c r="C30" s="33" t="s">
        <v>48</v>
      </c>
      <c r="D30" s="27" t="s">
        <v>92</v>
      </c>
      <c r="E30" s="8"/>
      <c r="F30" s="41"/>
      <c r="G30" s="41">
        <v>1</v>
      </c>
      <c r="H30" s="41"/>
      <c r="I30" s="41"/>
      <c r="J30" s="41"/>
      <c r="K30" s="41"/>
    </row>
    <row r="31" spans="1:11" ht="12.75" customHeight="1">
      <c r="A31" s="7">
        <v>27</v>
      </c>
      <c r="B31" s="42" t="s">
        <v>49</v>
      </c>
      <c r="C31" s="33" t="s">
        <v>50</v>
      </c>
      <c r="D31" s="27" t="s">
        <v>93</v>
      </c>
      <c r="E31" s="8"/>
      <c r="F31" s="41"/>
      <c r="G31" s="41">
        <v>2</v>
      </c>
      <c r="H31" s="41"/>
      <c r="I31" s="41"/>
      <c r="J31" s="41"/>
      <c r="K31" s="41"/>
    </row>
    <row r="32" spans="1:11" ht="12.75" customHeight="1">
      <c r="A32" s="7">
        <v>28</v>
      </c>
      <c r="B32" s="43"/>
      <c r="C32" s="33" t="s">
        <v>51</v>
      </c>
      <c r="D32" s="27" t="s">
        <v>94</v>
      </c>
      <c r="E32" s="8"/>
      <c r="F32" s="41"/>
      <c r="G32" s="41">
        <v>2</v>
      </c>
      <c r="H32" s="41"/>
      <c r="I32" s="41"/>
      <c r="J32" s="41"/>
      <c r="K32" s="41"/>
    </row>
    <row r="33" spans="1:11" ht="12.75" customHeight="1">
      <c r="A33" s="7">
        <v>29</v>
      </c>
      <c r="B33" s="43"/>
      <c r="C33" s="33" t="s">
        <v>52</v>
      </c>
      <c r="D33" s="27" t="s">
        <v>95</v>
      </c>
      <c r="E33" s="8"/>
      <c r="F33" s="41"/>
      <c r="G33" s="41"/>
      <c r="H33" s="41"/>
      <c r="I33" s="41"/>
      <c r="J33" s="41"/>
      <c r="K33" s="41"/>
    </row>
    <row r="34" spans="1:11" ht="12.75" customHeight="1">
      <c r="A34" s="7">
        <v>30</v>
      </c>
      <c r="B34" s="43"/>
      <c r="C34" s="33" t="s">
        <v>53</v>
      </c>
      <c r="D34" s="27" t="s">
        <v>96</v>
      </c>
      <c r="E34" s="8"/>
      <c r="F34" s="41"/>
      <c r="G34" s="41"/>
      <c r="H34" s="41"/>
      <c r="I34" s="41"/>
      <c r="J34" s="41"/>
      <c r="K34" s="41"/>
    </row>
    <row r="35" spans="1:11" ht="12.75" customHeight="1">
      <c r="A35" s="7">
        <v>31</v>
      </c>
      <c r="B35" s="43"/>
      <c r="C35" s="33" t="s">
        <v>54</v>
      </c>
      <c r="D35" s="27" t="s">
        <v>97</v>
      </c>
      <c r="E35" s="8"/>
      <c r="F35" s="41"/>
      <c r="G35" s="41">
        <v>1</v>
      </c>
      <c r="H35" s="41"/>
      <c r="I35" s="41"/>
      <c r="J35" s="41"/>
      <c r="K35" s="41"/>
    </row>
    <row r="36" spans="1:11" ht="12.75" customHeight="1">
      <c r="A36" s="7">
        <v>32</v>
      </c>
      <c r="B36" s="43"/>
      <c r="C36" s="33" t="s">
        <v>55</v>
      </c>
      <c r="D36" s="27" t="s">
        <v>98</v>
      </c>
      <c r="E36" s="8"/>
      <c r="F36" s="41"/>
      <c r="G36" s="41"/>
      <c r="H36" s="41"/>
      <c r="I36" s="41"/>
      <c r="J36" s="41"/>
      <c r="K36" s="41"/>
    </row>
    <row r="37" spans="1:11" ht="12.75" customHeight="1">
      <c r="A37" s="7">
        <v>33</v>
      </c>
      <c r="B37" s="44"/>
      <c r="C37" s="33" t="s">
        <v>56</v>
      </c>
      <c r="D37" s="27" t="s">
        <v>99</v>
      </c>
      <c r="E37" s="8"/>
      <c r="F37" s="41"/>
      <c r="G37" s="41">
        <v>1</v>
      </c>
      <c r="H37" s="41"/>
      <c r="I37" s="41"/>
      <c r="J37" s="41"/>
      <c r="K37" s="41"/>
    </row>
    <row r="38" spans="1:11" ht="12.75" customHeight="1">
      <c r="A38" s="7">
        <v>34</v>
      </c>
      <c r="B38" s="42" t="s">
        <v>57</v>
      </c>
      <c r="C38" s="33" t="s">
        <v>58</v>
      </c>
      <c r="D38" s="27" t="s">
        <v>100</v>
      </c>
      <c r="E38" s="8"/>
      <c r="F38" s="41"/>
      <c r="G38" s="41">
        <v>3</v>
      </c>
      <c r="H38" s="41"/>
      <c r="I38" s="41"/>
      <c r="J38" s="41"/>
      <c r="K38" s="41"/>
    </row>
    <row r="39" spans="1:11" ht="12.75" customHeight="1">
      <c r="A39" s="7">
        <v>35</v>
      </c>
      <c r="B39" s="43"/>
      <c r="C39" s="33" t="s">
        <v>59</v>
      </c>
      <c r="D39" s="27" t="s">
        <v>101</v>
      </c>
      <c r="E39" s="8"/>
      <c r="F39" s="41"/>
      <c r="G39" s="41"/>
      <c r="H39" s="41"/>
      <c r="I39" s="41"/>
      <c r="J39" s="41"/>
      <c r="K39" s="41"/>
    </row>
    <row r="40" spans="1:11" ht="12.75" customHeight="1">
      <c r="A40" s="7">
        <v>36</v>
      </c>
      <c r="B40" s="43"/>
      <c r="C40" s="33" t="s">
        <v>60</v>
      </c>
      <c r="D40" s="27" t="s">
        <v>102</v>
      </c>
      <c r="E40" s="8"/>
      <c r="F40" s="41"/>
      <c r="G40" s="41"/>
      <c r="H40" s="41"/>
      <c r="I40" s="41"/>
      <c r="J40" s="41"/>
      <c r="K40" s="41"/>
    </row>
    <row r="41" spans="1:11" ht="12.75" customHeight="1">
      <c r="A41" s="7">
        <v>37</v>
      </c>
      <c r="B41" s="43"/>
      <c r="C41" s="33" t="s">
        <v>61</v>
      </c>
      <c r="D41" s="27" t="s">
        <v>103</v>
      </c>
      <c r="E41" s="8"/>
      <c r="F41" s="41"/>
      <c r="G41" s="41">
        <v>2</v>
      </c>
      <c r="H41" s="41">
        <v>3</v>
      </c>
      <c r="I41" s="41"/>
      <c r="J41" s="41"/>
      <c r="K41" s="41"/>
    </row>
    <row r="42" spans="1:11" ht="12.75" customHeight="1">
      <c r="A42" s="7">
        <v>38</v>
      </c>
      <c r="B42" s="44"/>
      <c r="C42" s="33" t="s">
        <v>62</v>
      </c>
      <c r="D42" s="27" t="s">
        <v>104</v>
      </c>
      <c r="E42" s="8"/>
      <c r="F42" s="41"/>
      <c r="G42" s="41">
        <v>1</v>
      </c>
      <c r="H42" s="41"/>
      <c r="I42" s="41"/>
      <c r="J42" s="41">
        <v>1</v>
      </c>
      <c r="K42" s="41"/>
    </row>
    <row r="43" spans="1:11" ht="12.75" customHeight="1">
      <c r="A43" s="7">
        <v>39</v>
      </c>
      <c r="B43" s="42" t="s">
        <v>63</v>
      </c>
      <c r="C43" s="33" t="s">
        <v>64</v>
      </c>
      <c r="D43" s="27" t="s">
        <v>105</v>
      </c>
      <c r="E43" s="8"/>
      <c r="F43" s="41"/>
      <c r="G43" s="41">
        <v>2</v>
      </c>
      <c r="H43" s="41"/>
      <c r="I43" s="41"/>
      <c r="J43" s="41">
        <v>1</v>
      </c>
      <c r="K43" s="41"/>
    </row>
    <row r="44" spans="1:11" ht="12.75" customHeight="1">
      <c r="A44" s="7">
        <v>40</v>
      </c>
      <c r="B44" s="43"/>
      <c r="C44" s="33" t="s">
        <v>65</v>
      </c>
      <c r="D44" s="27" t="s">
        <v>106</v>
      </c>
      <c r="E44" s="8"/>
      <c r="F44" s="41"/>
      <c r="G44" s="41">
        <v>4</v>
      </c>
      <c r="H44" s="41"/>
      <c r="I44" s="41"/>
      <c r="J44" s="41">
        <v>1</v>
      </c>
      <c r="K44" s="41"/>
    </row>
    <row r="45" spans="1:11" ht="12.75" customHeight="1">
      <c r="A45" s="7">
        <v>41</v>
      </c>
      <c r="B45" s="44"/>
      <c r="C45" s="33" t="s">
        <v>66</v>
      </c>
      <c r="D45" s="27" t="s">
        <v>107</v>
      </c>
      <c r="E45" s="8"/>
      <c r="F45" s="41"/>
      <c r="G45" s="41">
        <v>3</v>
      </c>
      <c r="H45" s="41"/>
      <c r="I45" s="41"/>
      <c r="J45" s="41">
        <v>1</v>
      </c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2" t="s">
        <v>10</v>
      </c>
      <c r="C5" s="29" t="s">
        <v>11</v>
      </c>
      <c r="D5" s="30"/>
    </row>
    <row r="6" spans="1:4" ht="34.5" customHeight="1">
      <c r="A6" s="7">
        <v>2</v>
      </c>
      <c r="B6" s="44"/>
      <c r="C6" s="29" t="s">
        <v>16</v>
      </c>
      <c r="D6" s="30"/>
    </row>
    <row r="7" spans="1:4" ht="34.5" customHeight="1">
      <c r="A7" s="7">
        <v>3</v>
      </c>
      <c r="B7" s="42" t="s">
        <v>17</v>
      </c>
      <c r="C7" s="29" t="s">
        <v>18</v>
      </c>
      <c r="D7" s="30"/>
    </row>
    <row r="8" spans="1:4" ht="34.5" customHeight="1">
      <c r="A8" s="7">
        <v>4</v>
      </c>
      <c r="B8" s="43"/>
      <c r="C8" s="29" t="s">
        <v>19</v>
      </c>
      <c r="D8" s="30"/>
    </row>
    <row r="9" spans="1:4" ht="34.5" customHeight="1">
      <c r="A9" s="7">
        <v>5</v>
      </c>
      <c r="B9" s="43"/>
      <c r="C9" s="29" t="s">
        <v>20</v>
      </c>
      <c r="D9" s="30"/>
    </row>
    <row r="10" spans="1:4" ht="34.5" customHeight="1">
      <c r="A10" s="7">
        <v>6</v>
      </c>
      <c r="B10" s="44"/>
      <c r="C10" s="29" t="s">
        <v>21</v>
      </c>
      <c r="D10" s="30"/>
    </row>
    <row r="11" spans="1:4" ht="34.5" customHeight="1">
      <c r="A11" s="7">
        <v>7</v>
      </c>
      <c r="B11" s="42" t="s">
        <v>22</v>
      </c>
      <c r="C11" s="28" t="s">
        <v>23</v>
      </c>
      <c r="D11" s="30"/>
    </row>
    <row r="12" spans="1:4" ht="34.5" customHeight="1">
      <c r="A12" s="7">
        <v>8</v>
      </c>
      <c r="B12" s="43"/>
      <c r="C12" s="28" t="s">
        <v>24</v>
      </c>
      <c r="D12" s="30"/>
    </row>
    <row r="13" spans="1:4" ht="34.5" customHeight="1">
      <c r="A13" s="7">
        <v>9</v>
      </c>
      <c r="B13" s="43"/>
      <c r="C13" s="28" t="s">
        <v>25</v>
      </c>
      <c r="D13" s="30"/>
    </row>
    <row r="14" spans="1:4" ht="34.5" customHeight="1">
      <c r="A14" s="7">
        <v>10</v>
      </c>
      <c r="B14" s="43"/>
      <c r="C14" s="28" t="s">
        <v>26</v>
      </c>
      <c r="D14" s="30"/>
    </row>
    <row r="15" spans="1:4" ht="34.5" customHeight="1">
      <c r="A15" s="7">
        <v>11</v>
      </c>
      <c r="B15" s="44"/>
      <c r="C15" s="28" t="s">
        <v>27</v>
      </c>
      <c r="D15" s="30" t="s">
        <v>108</v>
      </c>
    </row>
    <row r="16" spans="1:4" ht="34.5" customHeight="1">
      <c r="A16" s="7">
        <v>12</v>
      </c>
      <c r="B16" s="42" t="s">
        <v>28</v>
      </c>
      <c r="C16" s="28" t="s">
        <v>29</v>
      </c>
      <c r="D16" s="30"/>
    </row>
    <row r="17" spans="1:4" ht="34.5" customHeight="1">
      <c r="A17" s="7">
        <v>13</v>
      </c>
      <c r="B17" s="44"/>
      <c r="C17" s="28" t="s">
        <v>30</v>
      </c>
      <c r="D17" s="30"/>
    </row>
    <row r="18" spans="1:4" ht="34.5" customHeight="1">
      <c r="A18" s="7">
        <v>14</v>
      </c>
      <c r="B18" s="31" t="s">
        <v>31</v>
      </c>
      <c r="C18" s="28" t="s">
        <v>32</v>
      </c>
      <c r="D18" s="30"/>
    </row>
    <row r="19" spans="1:4" ht="34.5" customHeight="1">
      <c r="A19" s="7">
        <v>15</v>
      </c>
      <c r="B19" s="42" t="s">
        <v>33</v>
      </c>
      <c r="C19" s="28" t="s">
        <v>34</v>
      </c>
      <c r="D19" s="30"/>
    </row>
    <row r="20" spans="1:4" ht="34.5" customHeight="1">
      <c r="A20" s="7">
        <v>16</v>
      </c>
      <c r="B20" s="43"/>
      <c r="C20" s="28" t="s">
        <v>35</v>
      </c>
      <c r="D20" s="30" t="s">
        <v>109</v>
      </c>
    </row>
    <row r="21" spans="1:4" ht="34.5" customHeight="1">
      <c r="A21" s="7">
        <v>17</v>
      </c>
      <c r="B21" s="44"/>
      <c r="C21" s="28" t="s">
        <v>36</v>
      </c>
      <c r="D21" s="30"/>
    </row>
    <row r="22" spans="1:4" ht="34.5" customHeight="1">
      <c r="A22" s="7">
        <v>18</v>
      </c>
      <c r="B22" s="42" t="s">
        <v>37</v>
      </c>
      <c r="C22" s="28" t="s">
        <v>38</v>
      </c>
      <c r="D22" s="30" t="s">
        <v>110</v>
      </c>
    </row>
    <row r="23" spans="1:4" ht="34.5" customHeight="1">
      <c r="A23" s="7">
        <v>19</v>
      </c>
      <c r="B23" s="44"/>
      <c r="C23" s="28" t="s">
        <v>39</v>
      </c>
      <c r="D23" s="30" t="s">
        <v>110</v>
      </c>
    </row>
    <row r="24" spans="1:4" ht="34.5" customHeight="1">
      <c r="A24" s="7">
        <v>20</v>
      </c>
      <c r="B24" s="42" t="s">
        <v>40</v>
      </c>
      <c r="C24" s="28" t="s">
        <v>41</v>
      </c>
      <c r="D24" s="30"/>
    </row>
    <row r="25" spans="1:4" ht="34.5" customHeight="1">
      <c r="A25" s="7">
        <v>21</v>
      </c>
      <c r="B25" s="44"/>
      <c r="C25" s="28" t="s">
        <v>42</v>
      </c>
      <c r="D25" s="30"/>
    </row>
    <row r="26" spans="1:4" ht="34.5" customHeight="1">
      <c r="A26" s="7">
        <v>22</v>
      </c>
      <c r="B26" s="42" t="s">
        <v>43</v>
      </c>
      <c r="C26" s="28" t="s">
        <v>44</v>
      </c>
      <c r="D26" s="30"/>
    </row>
    <row r="27" spans="1:4" ht="34.5" customHeight="1">
      <c r="A27" s="7">
        <v>23</v>
      </c>
      <c r="B27" s="43"/>
      <c r="C27" s="28" t="s">
        <v>45</v>
      </c>
      <c r="D27" s="30"/>
    </row>
    <row r="28" spans="1:4" ht="34.5" customHeight="1">
      <c r="A28" s="7">
        <v>24</v>
      </c>
      <c r="B28" s="43"/>
      <c r="C28" s="28" t="s">
        <v>46</v>
      </c>
      <c r="D28" s="30"/>
    </row>
    <row r="29" spans="1:4" ht="34.5" customHeight="1">
      <c r="A29" s="7">
        <v>25</v>
      </c>
      <c r="B29" s="43"/>
      <c r="C29" s="28" t="s">
        <v>47</v>
      </c>
      <c r="D29" s="30"/>
    </row>
    <row r="30" spans="1:4" ht="34.5" customHeight="1">
      <c r="A30" s="7">
        <v>26</v>
      </c>
      <c r="B30" s="44"/>
      <c r="C30" s="28" t="s">
        <v>48</v>
      </c>
      <c r="D30" s="30"/>
    </row>
    <row r="31" spans="1:4" ht="34.5" customHeight="1">
      <c r="A31" s="7">
        <v>27</v>
      </c>
      <c r="B31" s="42" t="s">
        <v>49</v>
      </c>
      <c r="C31" s="28" t="s">
        <v>50</v>
      </c>
      <c r="D31" s="30" t="s">
        <v>111</v>
      </c>
    </row>
    <row r="32" spans="1:4" ht="34.5" customHeight="1">
      <c r="A32" s="7">
        <v>28</v>
      </c>
      <c r="B32" s="43"/>
      <c r="C32" s="28" t="s">
        <v>51</v>
      </c>
      <c r="D32" s="30"/>
    </row>
    <row r="33" spans="1:4" ht="34.5" customHeight="1">
      <c r="A33" s="7">
        <v>29</v>
      </c>
      <c r="B33" s="43"/>
      <c r="C33" s="28" t="s">
        <v>52</v>
      </c>
      <c r="D33" s="30"/>
    </row>
    <row r="34" spans="1:4" ht="34.5" customHeight="1">
      <c r="A34" s="7">
        <v>30</v>
      </c>
      <c r="B34" s="43"/>
      <c r="C34" s="28" t="s">
        <v>53</v>
      </c>
      <c r="D34" s="30"/>
    </row>
    <row r="35" spans="1:4" ht="34.5" customHeight="1">
      <c r="A35" s="7">
        <v>31</v>
      </c>
      <c r="B35" s="43"/>
      <c r="C35" s="28" t="s">
        <v>54</v>
      </c>
      <c r="D35" s="30"/>
    </row>
    <row r="36" spans="1:4" ht="34.5" customHeight="1">
      <c r="A36" s="7">
        <v>32</v>
      </c>
      <c r="B36" s="43"/>
      <c r="C36" s="28" t="s">
        <v>55</v>
      </c>
      <c r="D36" s="30"/>
    </row>
    <row r="37" spans="1:4" ht="34.5" customHeight="1">
      <c r="A37" s="7">
        <v>33</v>
      </c>
      <c r="B37" s="44"/>
      <c r="C37" s="28" t="s">
        <v>56</v>
      </c>
      <c r="D37" s="30" t="s">
        <v>112</v>
      </c>
    </row>
    <row r="38" spans="1:4" ht="34.5" customHeight="1">
      <c r="A38" s="7">
        <v>34</v>
      </c>
      <c r="B38" s="42" t="s">
        <v>57</v>
      </c>
      <c r="C38" s="28" t="s">
        <v>58</v>
      </c>
      <c r="D38" s="30"/>
    </row>
    <row r="39" spans="1:4" ht="34.5" customHeight="1">
      <c r="A39" s="7">
        <v>35</v>
      </c>
      <c r="B39" s="43"/>
      <c r="C39" s="28" t="s">
        <v>59</v>
      </c>
      <c r="D39" s="30"/>
    </row>
    <row r="40" spans="1:4" ht="34.5" customHeight="1">
      <c r="A40" s="7">
        <v>36</v>
      </c>
      <c r="B40" s="43"/>
      <c r="C40" s="28" t="s">
        <v>60</v>
      </c>
      <c r="D40" s="30"/>
    </row>
    <row r="41" spans="1:4" ht="34.5" customHeight="1">
      <c r="A41" s="7">
        <v>37</v>
      </c>
      <c r="B41" s="43"/>
      <c r="C41" s="28" t="s">
        <v>61</v>
      </c>
      <c r="D41" s="30"/>
    </row>
    <row r="42" spans="1:4" ht="34.5" customHeight="1">
      <c r="A42" s="7">
        <v>38</v>
      </c>
      <c r="B42" s="44"/>
      <c r="C42" s="28" t="s">
        <v>62</v>
      </c>
      <c r="D42" s="30"/>
    </row>
    <row r="43" spans="1:4" ht="34.5" customHeight="1">
      <c r="A43" s="7">
        <v>39</v>
      </c>
      <c r="B43" s="42" t="s">
        <v>63</v>
      </c>
      <c r="C43" s="28" t="s">
        <v>64</v>
      </c>
      <c r="D43" s="30"/>
    </row>
    <row r="44" spans="1:4" ht="34.5" customHeight="1">
      <c r="A44" s="7">
        <v>40</v>
      </c>
      <c r="B44" s="43"/>
      <c r="C44" s="28" t="s">
        <v>65</v>
      </c>
      <c r="D44" s="30"/>
    </row>
    <row r="45" spans="1:4" ht="34.5" customHeight="1">
      <c r="A45" s="7">
        <v>41</v>
      </c>
      <c r="B45" s="44"/>
      <c r="C45" s="28" t="s">
        <v>66</v>
      </c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7" t="s">
        <v>123</v>
      </c>
    </row>
    <row r="1005" spans="1:4">
      <c r="B1005" s="11"/>
      <c r="C1005" s="12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25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2024-03-21T09:21:07Z</dcterms:modified>
</cp:coreProperties>
</file>