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7200" windowHeight="4395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4562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<sst xmlns="http://schemas.openxmlformats.org/spreadsheetml/2006/main" count="314" uniqueCount="123">
  <si>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</si>
  <si>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</si>
  <si>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</si>
  <si>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</si>
  <si>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</si>
  <si>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</si>
  <si>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</si>
  <si>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</si>
  <si>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</si>
  <si>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専門的職業能力に関する調査票（ホテル・旅館関連職務）</t>
    <phoneticPr fontId="5"/>
  </si>
  <si>
    <t>経営戦略</t>
  </si>
  <si>
    <t>事業企画</t>
  </si>
  <si>
    <t>(３０代以下)</t>
  </si>
  <si>
    <t>(３０代以下)</t>
    <phoneticPr fontId="3"/>
  </si>
  <si>
    <t>(４０代以上)</t>
  </si>
  <si>
    <t>(４０代以上)</t>
    <phoneticPr fontId="3"/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</si>
  <si>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</si>
  <si>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</si>
  <si>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</si>
  <si>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</si>
  <si>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</si>
  <si>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</si>
  <si>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</si>
  <si>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</si>
  <si>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</si>
  <si>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</si>
  <si>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</si>
  <si>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</si>
  <si>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</si>
  <si>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</si>
  <si>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</si>
  <si>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</si>
  <si>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</si>
  <si>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</si>
  <si>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</si>
  <si>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</si>
  <si>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</si>
  <si>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</si>
  <si>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</si>
  <si>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</si>
  <si>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</si>
  <si>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</si>
  <si>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</si>
  <si>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</si>
  <si>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</si>
  <si>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</si>
  <si>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</si>
  <si>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</si>
  <si>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</si>
  <si>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</si>
  <si>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</si>
  <si>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</si>
  <si>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</si>
  <si>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</si>
  <si>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</si>
  <si>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</si>
  <si>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</si>
  <si>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</si>
  <si>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</si>
  <si>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</si>
  <si>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</si>
  <si>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</si>
  <si>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</si>
  <si>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</si>
  <si>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</si>
  <si>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</si>
  <si>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</si>
  <si>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専門的職業能力に関する調査票（ホテル・旅館関連職務）</t>
    <phoneticPr fontId="5"/>
  </si>
  <si>
    <t>事業企画の実務</t>
  </si>
  <si>
    <t>事業管理の実務</t>
  </si>
  <si>
    <t>顧客管理対応</t>
  </si>
  <si>
    <t>営業情報処理</t>
  </si>
  <si>
    <t>営業・顧客情報処理</t>
  </si>
  <si>
    <t>広告対応</t>
  </si>
  <si>
    <t>市場調査、同業他社の調査・分析</t>
  </si>
  <si>
    <t>長期販売戦略の策定</t>
  </si>
  <si>
    <t>パンフレット作成</t>
  </si>
  <si>
    <t>催事・イベント等の企画・立案</t>
  </si>
  <si>
    <t>年間宣伝計画の策定</t>
  </si>
  <si>
    <t>予約受付補助</t>
  </si>
  <si>
    <t>予約受付処理</t>
  </si>
  <si>
    <t>宴会サービス（バンケット・チーフ）</t>
  </si>
  <si>
    <t>接客サービス</t>
  </si>
  <si>
    <t>料理提供指導</t>
  </si>
  <si>
    <t>館内調整</t>
  </si>
  <si>
    <t>パントリー、倉庫、リネン対応</t>
  </si>
  <si>
    <t>パントリー、倉庫、リネン室の管理</t>
  </si>
  <si>
    <t>売店販売対応</t>
  </si>
  <si>
    <t>売店運営管理</t>
  </si>
  <si>
    <t>各種帳票・レポート類の作成</t>
  </si>
  <si>
    <t>予約・取消・変更業務</t>
  </si>
  <si>
    <t>委託作業</t>
  </si>
  <si>
    <t>予算実績管理</t>
  </si>
  <si>
    <t>客室販売調整</t>
  </si>
  <si>
    <t>チェックイン・チェックアウト</t>
  </si>
  <si>
    <t>お荷物の預かり（クローク）</t>
  </si>
  <si>
    <t>宿泊客の精算業務および両替業務</t>
  </si>
  <si>
    <t>電話交換、オペレーション</t>
  </si>
  <si>
    <t>宿泊に関するクレーム処理</t>
  </si>
  <si>
    <t>勤務スケジュール作成、管理</t>
  </si>
  <si>
    <t>夜間の問い合わせの対応</t>
  </si>
  <si>
    <t>準備と片付け（バスボーイ・バスガール）</t>
  </si>
  <si>
    <t>ルームサービス（オーダーテイカー）</t>
  </si>
  <si>
    <t>お出迎えと座席誘導（グリーター・グリートレス）</t>
  </si>
  <si>
    <t>ワイン･スピリット類の提供（ソムリエ）</t>
  </si>
  <si>
    <t>仕入の管理（Ｆ＆Ｂコントローラー）</t>
  </si>
  <si>
    <t>サービス品質対策実務</t>
  </si>
  <si>
    <t>衛生対策実務</t>
  </si>
  <si>
    <t>防犯・防災対策実務</t>
  </si>
  <si>
    <t>専門的職業能力に関する調査票（ホテル・旅館関連職務）</t>
    <phoneticPr fontId="5"/>
  </si>
  <si>
    <t>30代以下；「営業セールス」のみ○</t>
  </si>
  <si>
    <t>30代以下；最上段のみ○　　40代以上；;最上段を除く3項目○</t>
  </si>
  <si>
    <t>30代以下は上段、40歳以上は下段</t>
  </si>
  <si>
    <t>電話対応</t>
  </si>
  <si>
    <t>HRS1級・2級の業界資格があれば評価する</t>
  </si>
  <si>
    <t>リネン、寝具清掃は外注_x000D_
売店は外注_x000D_
売店なし</t>
  </si>
  <si>
    <t>支配人業務</t>
  </si>
  <si>
    <t>人柄を重視しているため
　　左記の職務については
求めていない。_x000D_
時間に効率よく仕事ができる人材
タクシーなど何分後に到着かゲストに報告できる</t>
  </si>
  <si>
    <t>若年者；上3項目○　　　　　　40歳以上；下2項目○</t>
  </si>
  <si>
    <t>支配人</t>
  </si>
  <si>
    <t>40歳以上；最下段のみ○_x000D_
朝食会場全体を見る能力があり、指示・席の回転数を上げることができる人材</t>
  </si>
  <si>
    <t>若年者;最上段と最下段の2項目○_x000D_
上3段３０代以下、下1段４０代以上</t>
  </si>
  <si>
    <t>若年者；上段○　　　　　　　　40歳以上；下段○_x000D_
上段３０代以下、下段４０代以上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</si>
</sst>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N = &quot;#,##0"/>
    <numFmt numFmtId="177" formatCode="0_);[Red]\(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0_);[Red]\(0\)</c:formatCode>
                <c:ptCount val="41"/>
                <c:pt idx="0">
                  <c:v>37.037037037037038</c:v>
                </c:pt>
                <c:pt idx="1">
                  <c:v>29.629629629629626</c:v>
                </c:pt>
                <c:pt idx="2">
                  <c:v>25.925925925925924</c:v>
                </c:pt>
                <c:pt idx="3">
                  <c:v>29.629629629629626</c:v>
                </c:pt>
                <c:pt idx="4">
                  <c:v>22.222222222222221</c:v>
                </c:pt>
                <c:pt idx="5">
                  <c:v>40.74074074074074</c:v>
                </c:pt>
                <c:pt idx="6">
                  <c:v>40.74074074074074</c:v>
                </c:pt>
                <c:pt idx="7">
                  <c:v>25.925925925925924</c:v>
                </c:pt>
                <c:pt idx="8">
                  <c:v>22.222222222222221</c:v>
                </c:pt>
                <c:pt idx="9">
                  <c:v>22.222222222222221</c:v>
                </c:pt>
                <c:pt idx="10">
                  <c:v>33.333333333333329</c:v>
                </c:pt>
                <c:pt idx="11">
                  <c:v>3.7037037037037033</c:v>
                </c:pt>
                <c:pt idx="12">
                  <c:v>3.7037037037037033</c:v>
                </c:pt>
                <c:pt idx="13">
                  <c:v>14.814814814814813</c:v>
                </c:pt>
                <c:pt idx="14">
                  <c:v>14.814814814814813</c:v>
                </c:pt>
                <c:pt idx="15">
                  <c:v>14.814814814814813</c:v>
                </c:pt>
                <c:pt idx="16">
                  <c:v>18.518518518518519</c:v>
                </c:pt>
                <c:pt idx="17">
                  <c:v>7.4074074074074066</c:v>
                </c:pt>
                <c:pt idx="18">
                  <c:v>11.111111111111111</c:v>
                </c:pt>
                <c:pt idx="19">
                  <c:v>7.4074074074074066</c:v>
                </c:pt>
                <c:pt idx="20">
                  <c:v>7.4074074074074066</c:v>
                </c:pt>
                <c:pt idx="21">
                  <c:v>3.7037037037037033</c:v>
                </c:pt>
                <c:pt idx="22">
                  <c:v>7.4074074074074066</c:v>
                </c:pt>
                <c:pt idx="23">
                  <c:v>7.4074074074074066</c:v>
                </c:pt>
                <c:pt idx="24">
                  <c:v>18.518518518518519</c:v>
                </c:pt>
                <c:pt idx="25">
                  <c:v>7.4074074074074066</c:v>
                </c:pt>
                <c:pt idx="26">
                  <c:v>3.7037037037037033</c:v>
                </c:pt>
                <c:pt idx="27">
                  <c:v>3.7037037037037033</c:v>
                </c:pt>
                <c:pt idx="28">
                  <c:v>11.111111111111111</c:v>
                </c:pt>
                <c:pt idx="29">
                  <c:v>7.4074074074074066</c:v>
                </c:pt>
                <c:pt idx="30">
                  <c:v>14.814814814814813</c:v>
                </c:pt>
                <c:pt idx="31">
                  <c:v>14.814814814814813</c:v>
                </c:pt>
                <c:pt idx="32">
                  <c:v>3.7037037037037033</c:v>
                </c:pt>
                <c:pt idx="33">
                  <c:v>14.814814814814813</c:v>
                </c:pt>
                <c:pt idx="34">
                  <c:v>7.4074074074074066</c:v>
                </c:pt>
                <c:pt idx="35">
                  <c:v>11.111111111111111</c:v>
                </c:pt>
                <c:pt idx="36">
                  <c:v>14.814814814814813</c:v>
                </c:pt>
                <c:pt idx="37">
                  <c:v>7.4074074074074066</c:v>
                </c:pt>
                <c:pt idx="38">
                  <c:v>25.925925925925924</c:v>
                </c:pt>
                <c:pt idx="39">
                  <c:v>25.925925925925924</c:v>
                </c:pt>
                <c:pt idx="40">
                  <c:v>33.333333333333329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15328"/>
        <c:axId val="30116864"/>
      </c:barChart>
      <c:catAx>
        <c:axId val="30115328"/>
        <c:scaling>
          <c:orientation val="maxMin"/>
        </c:scaling>
        <c:delete val="1"/>
        <c:axPos val="l"/>
        <c:majorTickMark val="out"/>
        <c:minorTickMark val="none"/>
        <c:tickLblPos val="none"/>
        <c:crossAx val="30116864"/>
        <c:crosses val="autoZero"/>
        <c:auto val="1"/>
        <c:lblAlgn val="ctr"/>
        <c:lblOffset val="100"/>
        <c:noMultiLvlLbl val="0"/>
      </c:catAx>
      <c:valAx>
        <c:axId val="3011686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30115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0_);[Red]\(0\)</c:formatCode>
                <c:ptCount val="82"/>
                <c:pt idx="0">
                  <c:v>20.967741935483872</c:v>
                </c:pt>
                <c:pt idx="1">
                  <c:v>43.548387096774192</c:v>
                </c:pt>
                <c:pt idx="2">
                  <c:v>17.741935483870968</c:v>
                </c:pt>
                <c:pt idx="3">
                  <c:v>46.774193548387096</c:v>
                </c:pt>
                <c:pt idx="4">
                  <c:v>50</c:v>
                </c:pt>
                <c:pt idx="5">
                  <c:v>54.838709677419352</c:v>
                </c:pt>
                <c:pt idx="6">
                  <c:v>38.70967741935484</c:v>
                </c:pt>
                <c:pt idx="7">
                  <c:v>30.64516129032258</c:v>
                </c:pt>
                <c:pt idx="8">
                  <c:v>33.87096774193548</c:v>
                </c:pt>
                <c:pt idx="9">
                  <c:v>48.387096774193552</c:v>
                </c:pt>
                <c:pt idx="10">
                  <c:v>25.806451612903224</c:v>
                </c:pt>
                <c:pt idx="11">
                  <c:v>33.87096774193548</c:v>
                </c:pt>
                <c:pt idx="12">
                  <c:v>33.87096774193548</c:v>
                </c:pt>
                <c:pt idx="13">
                  <c:v>43.548387096774192</c:v>
                </c:pt>
                <c:pt idx="14">
                  <c:v>22.58064516129032</c:v>
                </c:pt>
                <c:pt idx="15">
                  <c:v>43.548387096774192</c:v>
                </c:pt>
                <c:pt idx="16">
                  <c:v>40.322580645161288</c:v>
                </c:pt>
                <c:pt idx="17">
                  <c:v>41.935483870967744</c:v>
                </c:pt>
                <c:pt idx="18">
                  <c:v>41.935483870967744</c:v>
                </c:pt>
                <c:pt idx="19">
                  <c:v>41.935483870967744</c:v>
                </c:pt>
                <c:pt idx="20">
                  <c:v>35.483870967741936</c:v>
                </c:pt>
                <c:pt idx="21">
                  <c:v>38.70967741935484</c:v>
                </c:pt>
                <c:pt idx="22">
                  <c:v>67.741935483870961</c:v>
                </c:pt>
                <c:pt idx="23">
                  <c:v>33.87096774193548</c:v>
                </c:pt>
                <c:pt idx="24">
                  <c:v>64.516129032258064</c:v>
                </c:pt>
                <c:pt idx="25">
                  <c:v>37.096774193548384</c:v>
                </c:pt>
                <c:pt idx="26">
                  <c:v>46.774193548387096</c:v>
                </c:pt>
                <c:pt idx="27">
                  <c:v>45.161290322580641</c:v>
                </c:pt>
                <c:pt idx="28">
                  <c:v>79.032258064516128</c:v>
                </c:pt>
                <c:pt idx="29">
                  <c:v>54.838709677419352</c:v>
                </c:pt>
                <c:pt idx="30">
                  <c:v>58.064516129032263</c:v>
                </c:pt>
                <c:pt idx="31">
                  <c:v>58.064516129032263</c:v>
                </c:pt>
                <c:pt idx="32">
                  <c:v>43.548387096774192</c:v>
                </c:pt>
                <c:pt idx="33">
                  <c:v>67.741935483870961</c:v>
                </c:pt>
                <c:pt idx="34">
                  <c:v>54.838709677419352</c:v>
                </c:pt>
                <c:pt idx="35">
                  <c:v>41.935483870967744</c:v>
                </c:pt>
                <c:pt idx="36">
                  <c:v>41.935483870967744</c:v>
                </c:pt>
                <c:pt idx="37">
                  <c:v>41.935483870967744</c:v>
                </c:pt>
                <c:pt idx="38">
                  <c:v>48.387096774193552</c:v>
                </c:pt>
                <c:pt idx="39">
                  <c:v>24.193548387096776</c:v>
                </c:pt>
                <c:pt idx="40">
                  <c:v>25.806451612903224</c:v>
                </c:pt>
                <c:pt idx="41">
                  <c:v>32.258064516129032</c:v>
                </c:pt>
                <c:pt idx="42">
                  <c:v>43.548387096774192</c:v>
                </c:pt>
                <c:pt idx="43">
                  <c:v>37.096774193548384</c:v>
                </c:pt>
                <c:pt idx="44">
                  <c:v>61.29032258064516</c:v>
                </c:pt>
                <c:pt idx="45">
                  <c:v>41.935483870967744</c:v>
                </c:pt>
                <c:pt idx="46">
                  <c:v>24.193548387096776</c:v>
                </c:pt>
                <c:pt idx="47">
                  <c:v>37.096774193548384</c:v>
                </c:pt>
                <c:pt idx="48">
                  <c:v>29.032258064516132</c:v>
                </c:pt>
                <c:pt idx="49">
                  <c:v>48.387096774193552</c:v>
                </c:pt>
                <c:pt idx="50">
                  <c:v>32.258064516129032</c:v>
                </c:pt>
                <c:pt idx="51">
                  <c:v>38.70967741935484</c:v>
                </c:pt>
                <c:pt idx="52">
                  <c:v>70.967741935483872</c:v>
                </c:pt>
                <c:pt idx="53">
                  <c:v>48.387096774193552</c:v>
                </c:pt>
                <c:pt idx="54">
                  <c:v>64.516129032258064</c:v>
                </c:pt>
                <c:pt idx="55">
                  <c:v>40.322580645161288</c:v>
                </c:pt>
                <c:pt idx="56">
                  <c:v>56.451612903225815</c:v>
                </c:pt>
                <c:pt idx="57">
                  <c:v>46.774193548387096</c:v>
                </c:pt>
                <c:pt idx="58">
                  <c:v>56.451612903225815</c:v>
                </c:pt>
                <c:pt idx="59">
                  <c:v>38.70967741935484</c:v>
                </c:pt>
                <c:pt idx="60">
                  <c:v>19.35483870967742</c:v>
                </c:pt>
                <c:pt idx="61">
                  <c:v>58.064516129032263</c:v>
                </c:pt>
                <c:pt idx="62">
                  <c:v>22.58064516129032</c:v>
                </c:pt>
                <c:pt idx="63">
                  <c:v>48.387096774193552</c:v>
                </c:pt>
                <c:pt idx="64">
                  <c:v>41.935483870967744</c:v>
                </c:pt>
                <c:pt idx="65">
                  <c:v>50</c:v>
                </c:pt>
                <c:pt idx="66">
                  <c:v>70.967741935483872</c:v>
                </c:pt>
                <c:pt idx="67">
                  <c:v>41.935483870967744</c:v>
                </c:pt>
                <c:pt idx="68">
                  <c:v>40.322580645161288</c:v>
                </c:pt>
                <c:pt idx="69">
                  <c:v>17.741935483870968</c:v>
                </c:pt>
                <c:pt idx="70">
                  <c:v>46.774193548387096</c:v>
                </c:pt>
                <c:pt idx="71">
                  <c:v>40.322580645161288</c:v>
                </c:pt>
                <c:pt idx="72">
                  <c:v>20.967741935483872</c:v>
                </c:pt>
                <c:pt idx="73">
                  <c:v>25.806451612903224</c:v>
                </c:pt>
                <c:pt idx="74">
                  <c:v>22.58064516129032</c:v>
                </c:pt>
                <c:pt idx="75">
                  <c:v>40.322580645161288</c:v>
                </c:pt>
                <c:pt idx="76">
                  <c:v>19.35483870967742</c:v>
                </c:pt>
                <c:pt idx="77">
                  <c:v>51.612903225806448</c:v>
                </c:pt>
                <c:pt idx="78">
                  <c:v>22.58064516129032</c:v>
                </c:pt>
                <c:pt idx="79">
                  <c:v>56.451612903225815</c:v>
                </c:pt>
                <c:pt idx="80">
                  <c:v>24.193548387096776</c:v>
                </c:pt>
                <c:pt idx="81">
                  <c:v>58.064516129032263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6624"/>
        <c:axId val="29868416"/>
      </c:barChart>
      <c:catAx>
        <c:axId val="29866624"/>
        <c:scaling>
          <c:orientation val="maxMin"/>
        </c:scaling>
        <c:delete val="1"/>
        <c:axPos val="l"/>
        <c:majorTickMark val="out"/>
        <c:minorTickMark val="none"/>
        <c:tickLblPos val="none"/>
        <c:crossAx val="29868416"/>
        <c:crosses val="autoZero"/>
        <c:auto val="1"/>
        <c:lblAlgn val="ctr"/>
        <c:lblOffset val="100"/>
        <c:noMultiLvlLbl val="0"/>
      </c:catAx>
      <c:valAx>
        <c:axId val="2986841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2986662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D1008" sqref="D1008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67</v>
      </c>
    </row>
    <row r="2" spans="1:7" ht="17.25">
      <c r="B2" s="2"/>
      <c r="F2" s="28">
        <v>27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6" t="s">
        <v>11</v>
      </c>
      <c r="D5" s="13" t="s">
        <v>68</v>
      </c>
      <c r="E5" s="8"/>
      <c r="F5" s="31">
        <f>IFERROR(G5/$F$2*100,"")</f>
        <v>37.037037037037038</v>
      </c>
      <c r="G5" s="34">
        <v>10</v>
      </c>
    </row>
    <row r="6" spans="1:7" ht="12.75" customHeight="1">
      <c r="A6" s="7">
        <v>2</v>
      </c>
      <c r="B6" s="42"/>
      <c r="C6" s="36" t="s">
        <v>16</v>
      </c>
      <c r="D6" s="13" t="s">
        <v>69</v>
      </c>
      <c r="E6" s="8"/>
      <c r="F6" s="31">
        <f>IFERROR(G6/$F$2*100,"")</f>
        <v>29.629629629629626</v>
      </c>
      <c r="G6" s="34">
        <v>8</v>
      </c>
    </row>
    <row r="7" spans="1:7" ht="12.75" customHeight="1">
      <c r="A7" s="7">
        <v>3</v>
      </c>
      <c r="B7" s="40" t="s">
        <v>17</v>
      </c>
      <c r="C7" s="36" t="s">
        <v>18</v>
      </c>
      <c r="D7" s="13" t="s">
        <v>70</v>
      </c>
      <c r="E7" s="8"/>
      <c r="F7" s="31">
        <f t="shared" ref="F7:F70" si="0">IFERROR(G7/$F$2*100,"")</f>
        <v>25.925925925925924</v>
      </c>
      <c r="G7" s="34">
        <v>7</v>
      </c>
    </row>
    <row r="8" spans="1:7" ht="12.75" customHeight="1">
      <c r="A8" s="7">
        <v>4</v>
      </c>
      <c r="B8" s="41"/>
      <c r="C8" s="36" t="s">
        <v>19</v>
      </c>
      <c r="D8" s="13" t="s">
        <v>71</v>
      </c>
      <c r="E8" s="8"/>
      <c r="F8" s="31">
        <f t="shared" si="0"/>
        <v>29.629629629629626</v>
      </c>
      <c r="G8" s="34">
        <v>8</v>
      </c>
    </row>
    <row r="9" spans="1:7" ht="12.75" customHeight="1">
      <c r="A9" s="7">
        <v>5</v>
      </c>
      <c r="B9" s="41"/>
      <c r="C9" s="36" t="s">
        <v>20</v>
      </c>
      <c r="D9" s="13" t="s">
        <v>72</v>
      </c>
      <c r="E9" s="8"/>
      <c r="F9" s="31">
        <f t="shared" si="0"/>
        <v>22.222222222222221</v>
      </c>
      <c r="G9" s="34">
        <v>6</v>
      </c>
    </row>
    <row r="10" spans="1:7" ht="12.75" customHeight="1">
      <c r="A10" s="7">
        <v>6</v>
      </c>
      <c r="B10" s="42"/>
      <c r="C10" s="36" t="s">
        <v>21</v>
      </c>
      <c r="D10" s="13" t="s">
        <v>73</v>
      </c>
      <c r="E10" s="8"/>
      <c r="F10" s="31">
        <f t="shared" si="0"/>
        <v>40.74074074074074</v>
      </c>
      <c r="G10" s="34">
        <v>11</v>
      </c>
    </row>
    <row r="11" spans="1:7" ht="12.75" customHeight="1">
      <c r="A11" s="7">
        <v>7</v>
      </c>
      <c r="B11" s="40" t="s">
        <v>22</v>
      </c>
      <c r="C11" s="37" t="s">
        <v>23</v>
      </c>
      <c r="D11" s="13" t="s">
        <v>74</v>
      </c>
      <c r="E11" s="8"/>
      <c r="F11" s="31">
        <f t="shared" si="0"/>
        <v>40.74074074074074</v>
      </c>
      <c r="G11" s="34">
        <v>11</v>
      </c>
    </row>
    <row r="12" spans="1:7" ht="12.75" customHeight="1">
      <c r="A12" s="7">
        <v>8</v>
      </c>
      <c r="B12" s="41"/>
      <c r="C12" s="37" t="s">
        <v>24</v>
      </c>
      <c r="D12" s="13" t="s">
        <v>75</v>
      </c>
      <c r="E12" s="8"/>
      <c r="F12" s="31">
        <f t="shared" si="0"/>
        <v>25.925925925925924</v>
      </c>
      <c r="G12" s="34">
        <v>7</v>
      </c>
    </row>
    <row r="13" spans="1:7" ht="12.75" customHeight="1">
      <c r="A13" s="7">
        <v>9</v>
      </c>
      <c r="B13" s="41"/>
      <c r="C13" s="37" t="s">
        <v>25</v>
      </c>
      <c r="D13" s="13" t="s">
        <v>76</v>
      </c>
      <c r="E13" s="8"/>
      <c r="F13" s="31">
        <f t="shared" si="0"/>
        <v>22.222222222222221</v>
      </c>
      <c r="G13" s="34">
        <v>6</v>
      </c>
    </row>
    <row r="14" spans="1:7" ht="12.75" customHeight="1">
      <c r="A14" s="7">
        <v>10</v>
      </c>
      <c r="B14" s="41"/>
      <c r="C14" s="37" t="s">
        <v>26</v>
      </c>
      <c r="D14" s="13" t="s">
        <v>77</v>
      </c>
      <c r="E14" s="8"/>
      <c r="F14" s="31">
        <f t="shared" si="0"/>
        <v>22.222222222222221</v>
      </c>
      <c r="G14" s="34">
        <v>6</v>
      </c>
    </row>
    <row r="15" spans="1:7" ht="12.75" customHeight="1">
      <c r="A15" s="7">
        <v>11</v>
      </c>
      <c r="B15" s="42"/>
      <c r="C15" s="37" t="s">
        <v>27</v>
      </c>
      <c r="D15" s="13" t="s">
        <v>78</v>
      </c>
      <c r="E15" s="8"/>
      <c r="F15" s="31">
        <f t="shared" si="0"/>
        <v>33.333333333333329</v>
      </c>
      <c r="G15" s="34">
        <v>9</v>
      </c>
    </row>
    <row r="16" spans="1:7" ht="12.75" customHeight="1">
      <c r="A16" s="7">
        <v>12</v>
      </c>
      <c r="B16" s="40" t="s">
        <v>28</v>
      </c>
      <c r="C16" s="37" t="s">
        <v>29</v>
      </c>
      <c r="D16" s="13" t="s">
        <v>79</v>
      </c>
      <c r="E16" s="8"/>
      <c r="F16" s="31">
        <f t="shared" si="0"/>
        <v>3.7037037037037033</v>
      </c>
      <c r="G16" s="34">
        <v>1</v>
      </c>
    </row>
    <row r="17" spans="1:7" ht="12.75" customHeight="1">
      <c r="A17" s="7">
        <v>13</v>
      </c>
      <c r="B17" s="42"/>
      <c r="C17" s="37" t="s">
        <v>30</v>
      </c>
      <c r="D17" s="13" t="s">
        <v>80</v>
      </c>
      <c r="E17" s="8"/>
      <c r="F17" s="31">
        <f t="shared" si="0"/>
        <v>3.7037037037037033</v>
      </c>
      <c r="G17" s="34">
        <v>1</v>
      </c>
    </row>
    <row r="18" spans="1:7" ht="12.75" customHeight="1">
      <c r="A18" s="7">
        <v>14</v>
      </c>
      <c r="B18" s="19" t="s">
        <v>31</v>
      </c>
      <c r="C18" s="37" t="s">
        <v>32</v>
      </c>
      <c r="D18" s="13" t="s">
        <v>81</v>
      </c>
      <c r="E18" s="8"/>
      <c r="F18" s="31">
        <f t="shared" si="0"/>
        <v>14.814814814814813</v>
      </c>
      <c r="G18" s="34">
        <v>4</v>
      </c>
    </row>
    <row r="19" spans="1:7" ht="12.75" customHeight="1">
      <c r="A19" s="7">
        <v>15</v>
      </c>
      <c r="B19" s="40" t="s">
        <v>33</v>
      </c>
      <c r="C19" s="37" t="s">
        <v>34</v>
      </c>
      <c r="D19" s="13" t="s">
        <v>82</v>
      </c>
      <c r="E19" s="8"/>
      <c r="F19" s="31">
        <f t="shared" si="0"/>
        <v>14.814814814814813</v>
      </c>
      <c r="G19" s="34">
        <v>4</v>
      </c>
    </row>
    <row r="20" spans="1:7" ht="12.75" customHeight="1">
      <c r="A20" s="7">
        <v>16</v>
      </c>
      <c r="B20" s="41"/>
      <c r="C20" s="37" t="s">
        <v>35</v>
      </c>
      <c r="D20" s="13" t="s">
        <v>83</v>
      </c>
      <c r="E20" s="8"/>
      <c r="F20" s="31">
        <f t="shared" si="0"/>
        <v>14.814814814814813</v>
      </c>
      <c r="G20" s="34">
        <v>4</v>
      </c>
    </row>
    <row r="21" spans="1:7" ht="12.75" customHeight="1">
      <c r="A21" s="7">
        <v>17</v>
      </c>
      <c r="B21" s="42"/>
      <c r="C21" s="37" t="s">
        <v>36</v>
      </c>
      <c r="D21" s="13" t="s">
        <v>84</v>
      </c>
      <c r="E21" s="8"/>
      <c r="F21" s="31">
        <f t="shared" si="0"/>
        <v>18.518518518518519</v>
      </c>
      <c r="G21" s="34">
        <v>5</v>
      </c>
    </row>
    <row r="22" spans="1:7" ht="12.75" customHeight="1">
      <c r="A22" s="7">
        <v>18</v>
      </c>
      <c r="B22" s="40" t="s">
        <v>37</v>
      </c>
      <c r="C22" s="37" t="s">
        <v>38</v>
      </c>
      <c r="D22" s="13" t="s">
        <v>85</v>
      </c>
      <c r="E22" s="8"/>
      <c r="F22" s="31">
        <f t="shared" si="0"/>
        <v>7.4074074074074066</v>
      </c>
      <c r="G22" s="34">
        <v>2</v>
      </c>
    </row>
    <row r="23" spans="1:7" ht="12.75" customHeight="1">
      <c r="A23" s="7">
        <v>19</v>
      </c>
      <c r="B23" s="42"/>
      <c r="C23" s="37" t="s">
        <v>39</v>
      </c>
      <c r="D23" s="13" t="s">
        <v>86</v>
      </c>
      <c r="E23" s="8"/>
      <c r="F23" s="31">
        <f t="shared" si="0"/>
        <v>11.111111111111111</v>
      </c>
      <c r="G23" s="34">
        <v>3</v>
      </c>
    </row>
    <row r="24" spans="1:7" ht="12.75" customHeight="1">
      <c r="A24" s="7">
        <v>20</v>
      </c>
      <c r="B24" s="40" t="s">
        <v>40</v>
      </c>
      <c r="C24" s="37" t="s">
        <v>41</v>
      </c>
      <c r="D24" s="13" t="s">
        <v>87</v>
      </c>
      <c r="E24" s="8"/>
      <c r="F24" s="31">
        <f t="shared" si="0"/>
        <v>7.4074074074074066</v>
      </c>
      <c r="G24" s="34">
        <v>2</v>
      </c>
    </row>
    <row r="25" spans="1:7" ht="12.75" customHeight="1">
      <c r="A25" s="7">
        <v>21</v>
      </c>
      <c r="B25" s="42"/>
      <c r="C25" s="37" t="s">
        <v>42</v>
      </c>
      <c r="D25" s="13" t="s">
        <v>88</v>
      </c>
      <c r="E25" s="8"/>
      <c r="F25" s="31">
        <f t="shared" si="0"/>
        <v>7.4074074074074066</v>
      </c>
      <c r="G25" s="34">
        <v>2</v>
      </c>
    </row>
    <row r="26" spans="1:7" ht="12.75" customHeight="1">
      <c r="A26" s="7">
        <v>22</v>
      </c>
      <c r="B26" s="40" t="s">
        <v>43</v>
      </c>
      <c r="C26" s="37" t="s">
        <v>44</v>
      </c>
      <c r="D26" s="13" t="s">
        <v>89</v>
      </c>
      <c r="E26" s="8"/>
      <c r="F26" s="31">
        <f t="shared" si="0"/>
        <v>3.7037037037037033</v>
      </c>
      <c r="G26" s="34">
        <v>1</v>
      </c>
    </row>
    <row r="27" spans="1:7" ht="12.75" customHeight="1">
      <c r="A27" s="7">
        <v>23</v>
      </c>
      <c r="B27" s="41"/>
      <c r="C27" s="37" t="s">
        <v>45</v>
      </c>
      <c r="D27" s="13" t="s">
        <v>90</v>
      </c>
      <c r="E27" s="8"/>
      <c r="F27" s="31">
        <f t="shared" si="0"/>
        <v>7.4074074074074066</v>
      </c>
      <c r="G27" s="34">
        <v>2</v>
      </c>
    </row>
    <row r="28" spans="1:7" ht="12.75" customHeight="1">
      <c r="A28" s="7">
        <v>24</v>
      </c>
      <c r="B28" s="41"/>
      <c r="C28" s="37" t="s">
        <v>46</v>
      </c>
      <c r="D28" s="13" t="s">
        <v>91</v>
      </c>
      <c r="E28" s="8"/>
      <c r="F28" s="31">
        <f t="shared" si="0"/>
        <v>7.4074074074074066</v>
      </c>
      <c r="G28" s="34">
        <v>2</v>
      </c>
    </row>
    <row r="29" spans="1:7" ht="12.75" customHeight="1">
      <c r="A29" s="7">
        <v>25</v>
      </c>
      <c r="B29" s="41"/>
      <c r="C29" s="37" t="s">
        <v>47</v>
      </c>
      <c r="D29" s="13" t="s">
        <v>92</v>
      </c>
      <c r="E29" s="8"/>
      <c r="F29" s="31">
        <f t="shared" si="0"/>
        <v>18.518518518518519</v>
      </c>
      <c r="G29" s="34">
        <v>5</v>
      </c>
    </row>
    <row r="30" spans="1:7" ht="12.75" customHeight="1">
      <c r="A30" s="7">
        <v>26</v>
      </c>
      <c r="B30" s="42"/>
      <c r="C30" s="37" t="s">
        <v>48</v>
      </c>
      <c r="D30" s="13" t="s">
        <v>93</v>
      </c>
      <c r="E30" s="8"/>
      <c r="F30" s="31">
        <f t="shared" si="0"/>
        <v>7.4074074074074066</v>
      </c>
      <c r="G30" s="34">
        <v>2</v>
      </c>
    </row>
    <row r="31" spans="1:7" ht="12.75" customHeight="1">
      <c r="A31" s="7">
        <v>27</v>
      </c>
      <c r="B31" s="40" t="s">
        <v>49</v>
      </c>
      <c r="C31" s="37" t="s">
        <v>50</v>
      </c>
      <c r="D31" s="13" t="s">
        <v>94</v>
      </c>
      <c r="E31" s="8"/>
      <c r="F31" s="31">
        <f t="shared" si="0"/>
        <v>3.7037037037037033</v>
      </c>
      <c r="G31" s="34">
        <v>1</v>
      </c>
    </row>
    <row r="32" spans="1:7" ht="12.75" customHeight="1">
      <c r="A32" s="7">
        <v>28</v>
      </c>
      <c r="B32" s="41"/>
      <c r="C32" s="37" t="s">
        <v>51</v>
      </c>
      <c r="D32" s="13" t="s">
        <v>95</v>
      </c>
      <c r="E32" s="8"/>
      <c r="F32" s="31">
        <f t="shared" si="0"/>
        <v>3.7037037037037033</v>
      </c>
      <c r="G32" s="34">
        <v>1</v>
      </c>
    </row>
    <row r="33" spans="1:7" ht="12.75" customHeight="1">
      <c r="A33" s="7">
        <v>29</v>
      </c>
      <c r="B33" s="41"/>
      <c r="C33" s="37" t="s">
        <v>52</v>
      </c>
      <c r="D33" s="13" t="s">
        <v>96</v>
      </c>
      <c r="E33" s="8"/>
      <c r="F33" s="31">
        <f t="shared" si="0"/>
        <v>11.111111111111111</v>
      </c>
      <c r="G33" s="34">
        <v>3</v>
      </c>
    </row>
    <row r="34" spans="1:7" ht="12.75" customHeight="1">
      <c r="A34" s="7">
        <v>30</v>
      </c>
      <c r="B34" s="41"/>
      <c r="C34" s="37" t="s">
        <v>53</v>
      </c>
      <c r="D34" s="13" t="s">
        <v>97</v>
      </c>
      <c r="E34" s="8"/>
      <c r="F34" s="31">
        <f t="shared" si="0"/>
        <v>7.4074074074074066</v>
      </c>
      <c r="G34" s="34">
        <v>2</v>
      </c>
    </row>
    <row r="35" spans="1:7" ht="12.75" customHeight="1">
      <c r="A35" s="7">
        <v>31</v>
      </c>
      <c r="B35" s="41"/>
      <c r="C35" s="37" t="s">
        <v>54</v>
      </c>
      <c r="D35" s="13" t="s">
        <v>98</v>
      </c>
      <c r="E35" s="8"/>
      <c r="F35" s="31">
        <f t="shared" si="0"/>
        <v>14.814814814814813</v>
      </c>
      <c r="G35" s="34">
        <v>4</v>
      </c>
    </row>
    <row r="36" spans="1:7" ht="12.75" customHeight="1">
      <c r="A36" s="7">
        <v>32</v>
      </c>
      <c r="B36" s="41"/>
      <c r="C36" s="37" t="s">
        <v>55</v>
      </c>
      <c r="D36" s="13" t="s">
        <v>99</v>
      </c>
      <c r="E36" s="8"/>
      <c r="F36" s="31">
        <f t="shared" si="0"/>
        <v>14.814814814814813</v>
      </c>
      <c r="G36" s="34">
        <v>4</v>
      </c>
    </row>
    <row r="37" spans="1:7" ht="12.75" customHeight="1">
      <c r="A37" s="7">
        <v>33</v>
      </c>
      <c r="B37" s="42"/>
      <c r="C37" s="37" t="s">
        <v>56</v>
      </c>
      <c r="D37" s="13" t="s">
        <v>100</v>
      </c>
      <c r="E37" s="8"/>
      <c r="F37" s="31">
        <f t="shared" si="0"/>
        <v>3.7037037037037033</v>
      </c>
      <c r="G37" s="34">
        <v>1</v>
      </c>
    </row>
    <row r="38" spans="1:7" ht="12.75" customHeight="1">
      <c r="A38" s="7">
        <v>34</v>
      </c>
      <c r="B38" s="40" t="s">
        <v>57</v>
      </c>
      <c r="C38" s="37" t="s">
        <v>58</v>
      </c>
      <c r="D38" s="13" t="s">
        <v>101</v>
      </c>
      <c r="E38" s="8"/>
      <c r="F38" s="31">
        <f t="shared" si="0"/>
        <v>14.814814814814813</v>
      </c>
      <c r="G38" s="34">
        <v>4</v>
      </c>
    </row>
    <row r="39" spans="1:7" ht="12.75" customHeight="1">
      <c r="A39" s="7">
        <v>35</v>
      </c>
      <c r="B39" s="41"/>
      <c r="C39" s="37" t="s">
        <v>59</v>
      </c>
      <c r="D39" s="13" t="s">
        <v>102</v>
      </c>
      <c r="E39" s="8"/>
      <c r="F39" s="31">
        <f t="shared" si="0"/>
        <v>7.4074074074074066</v>
      </c>
      <c r="G39" s="34">
        <v>2</v>
      </c>
    </row>
    <row r="40" spans="1:7" ht="12.75" customHeight="1">
      <c r="A40" s="7">
        <v>36</v>
      </c>
      <c r="B40" s="41"/>
      <c r="C40" s="37" t="s">
        <v>60</v>
      </c>
      <c r="D40" s="13" t="s">
        <v>103</v>
      </c>
      <c r="E40" s="8"/>
      <c r="F40" s="31">
        <f t="shared" si="0"/>
        <v>11.111111111111111</v>
      </c>
      <c r="G40" s="34">
        <v>3</v>
      </c>
    </row>
    <row r="41" spans="1:7" ht="12.75" customHeight="1">
      <c r="A41" s="7">
        <v>37</v>
      </c>
      <c r="B41" s="41"/>
      <c r="C41" s="37" t="s">
        <v>61</v>
      </c>
      <c r="D41" s="13" t="s">
        <v>104</v>
      </c>
      <c r="E41" s="8"/>
      <c r="F41" s="31">
        <f t="shared" si="0"/>
        <v>14.814814814814813</v>
      </c>
      <c r="G41" s="34">
        <v>4</v>
      </c>
    </row>
    <row r="42" spans="1:7" ht="12.75" customHeight="1">
      <c r="A42" s="7">
        <v>38</v>
      </c>
      <c r="B42" s="42"/>
      <c r="C42" s="37" t="s">
        <v>62</v>
      </c>
      <c r="D42" s="13" t="s">
        <v>105</v>
      </c>
      <c r="E42" s="8"/>
      <c r="F42" s="31">
        <f t="shared" si="0"/>
        <v>7.4074074074074066</v>
      </c>
      <c r="G42" s="34">
        <v>2</v>
      </c>
    </row>
    <row r="43" spans="1:7" ht="12.75" customHeight="1">
      <c r="A43" s="7">
        <v>39</v>
      </c>
      <c r="B43" s="40" t="s">
        <v>63</v>
      </c>
      <c r="C43" s="37" t="s">
        <v>64</v>
      </c>
      <c r="D43" s="13" t="s">
        <v>106</v>
      </c>
      <c r="E43" s="8"/>
      <c r="F43" s="31">
        <f t="shared" si="0"/>
        <v>25.925925925925924</v>
      </c>
      <c r="G43" s="34">
        <v>7</v>
      </c>
    </row>
    <row r="44" spans="1:7" ht="12.75" customHeight="1">
      <c r="A44" s="7">
        <v>40</v>
      </c>
      <c r="B44" s="41"/>
      <c r="C44" s="37" t="s">
        <v>65</v>
      </c>
      <c r="D44" s="13" t="s">
        <v>107</v>
      </c>
      <c r="E44" s="8"/>
      <c r="F44" s="31">
        <f t="shared" si="0"/>
        <v>25.925925925925924</v>
      </c>
      <c r="G44" s="34">
        <v>7</v>
      </c>
    </row>
    <row r="45" spans="1:7" ht="12.75" customHeight="1">
      <c r="A45" s="7">
        <v>41</v>
      </c>
      <c r="B45" s="42"/>
      <c r="C45" s="37" t="s">
        <v>66</v>
      </c>
      <c r="D45" s="13" t="s">
        <v>108</v>
      </c>
      <c r="E45" s="8"/>
      <c r="F45" s="31">
        <f t="shared" si="0"/>
        <v>33.333333333333329</v>
      </c>
      <c r="G45" s="34">
        <v>9</v>
      </c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1">
    <mergeCell ref="B24:B25"/>
    <mergeCell ref="B26:B30"/>
    <mergeCell ref="B31:B37"/>
    <mergeCell ref="B38:B42"/>
    <mergeCell ref="B43:B45"/>
    <mergeCell ref="B22:B23"/>
    <mergeCell ref="B5:B6"/>
    <mergeCell ref="B7:B10"/>
    <mergeCell ref="B11:B15"/>
    <mergeCell ref="B16:B17"/>
    <mergeCell ref="B19:B21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38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62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38" t="s">
        <v>11</v>
      </c>
      <c r="D5" s="13" t="s">
        <v>13</v>
      </c>
      <c r="E5" s="8"/>
      <c r="F5" s="31">
        <f>IFERROR(G5/$F$2*100,"")</f>
        <v>20.967741935483872</v>
      </c>
      <c r="G5" s="34">
        <v>13</v>
      </c>
    </row>
    <row r="6" spans="1:7" ht="12.75" customHeight="1">
      <c r="A6" s="7">
        <v>2</v>
      </c>
      <c r="B6" s="41"/>
      <c r="C6" s="39"/>
      <c r="D6" s="13" t="s">
        <v>15</v>
      </c>
      <c r="E6" s="8"/>
      <c r="F6" s="31">
        <f>IFERROR(G6/$F$2*100,"")</f>
        <v>43.548387096774192</v>
      </c>
      <c r="G6" s="34">
        <v>27</v>
      </c>
    </row>
    <row r="7" spans="1:7" ht="12.75" customHeight="1">
      <c r="A7" s="7">
        <v>3</v>
      </c>
      <c r="B7" s="41"/>
      <c r="C7" s="38" t="s">
        <v>16</v>
      </c>
      <c r="D7" s="13" t="s">
        <v>12</v>
      </c>
      <c r="E7" s="8"/>
      <c r="F7" s="31">
        <f t="shared" ref="F7:F70" si="0">IFERROR(G7/$F$2*100,"")</f>
        <v>17.741935483870968</v>
      </c>
      <c r="G7" s="34">
        <v>11</v>
      </c>
    </row>
    <row r="8" spans="1:7" ht="12.75" customHeight="1">
      <c r="A8" s="7">
        <v>4</v>
      </c>
      <c r="B8" s="42"/>
      <c r="C8" s="39"/>
      <c r="D8" s="13" t="s">
        <v>14</v>
      </c>
      <c r="E8" s="8"/>
      <c r="F8" s="31">
        <f t="shared" si="0"/>
        <v>46.774193548387096</v>
      </c>
      <c r="G8" s="34">
        <v>29</v>
      </c>
    </row>
    <row r="9" spans="1:7" ht="12.75" customHeight="1">
      <c r="A9" s="7">
        <v>5</v>
      </c>
      <c r="B9" s="40" t="s">
        <v>17</v>
      </c>
      <c r="C9" s="38" t="s">
        <v>18</v>
      </c>
      <c r="D9" s="13" t="s">
        <v>12</v>
      </c>
      <c r="E9" s="8"/>
      <c r="F9" s="31">
        <f t="shared" si="0"/>
        <v>50</v>
      </c>
      <c r="G9" s="34">
        <v>31</v>
      </c>
    </row>
    <row r="10" spans="1:7" ht="12.75" customHeight="1">
      <c r="A10" s="7">
        <v>6</v>
      </c>
      <c r="B10" s="41"/>
      <c r="C10" s="39"/>
      <c r="D10" s="13" t="s">
        <v>14</v>
      </c>
      <c r="E10" s="8"/>
      <c r="F10" s="31">
        <f t="shared" si="0"/>
        <v>54.838709677419352</v>
      </c>
      <c r="G10" s="34">
        <v>34</v>
      </c>
    </row>
    <row r="11" spans="1:7" ht="12.75" customHeight="1">
      <c r="A11" s="7">
        <v>7</v>
      </c>
      <c r="B11" s="41"/>
      <c r="C11" s="38" t="s">
        <v>19</v>
      </c>
      <c r="D11" s="13" t="s">
        <v>12</v>
      </c>
      <c r="E11" s="8"/>
      <c r="F11" s="31">
        <f t="shared" si="0"/>
        <v>38.70967741935484</v>
      </c>
      <c r="G11" s="34">
        <v>24</v>
      </c>
    </row>
    <row r="12" spans="1:7" ht="12.75" customHeight="1">
      <c r="A12" s="7">
        <v>8</v>
      </c>
      <c r="B12" s="41"/>
      <c r="C12" s="39"/>
      <c r="D12" s="13" t="s">
        <v>14</v>
      </c>
      <c r="E12" s="8"/>
      <c r="F12" s="31">
        <f t="shared" si="0"/>
        <v>30.64516129032258</v>
      </c>
      <c r="G12" s="34">
        <v>19</v>
      </c>
    </row>
    <row r="13" spans="1:7" ht="12.75" customHeight="1">
      <c r="A13" s="7">
        <v>9</v>
      </c>
      <c r="B13" s="41"/>
      <c r="C13" s="38" t="s">
        <v>20</v>
      </c>
      <c r="D13" s="13" t="s">
        <v>12</v>
      </c>
      <c r="E13" s="8"/>
      <c r="F13" s="31">
        <f t="shared" si="0"/>
        <v>33.87096774193548</v>
      </c>
      <c r="G13" s="34">
        <v>21</v>
      </c>
    </row>
    <row r="14" spans="1:7" ht="12.75" customHeight="1">
      <c r="A14" s="7">
        <v>10</v>
      </c>
      <c r="B14" s="41"/>
      <c r="C14" s="39"/>
      <c r="D14" s="13" t="s">
        <v>14</v>
      </c>
      <c r="E14" s="8"/>
      <c r="F14" s="31">
        <f t="shared" si="0"/>
        <v>48.387096774193552</v>
      </c>
      <c r="G14" s="34">
        <v>30</v>
      </c>
    </row>
    <row r="15" spans="1:7" ht="12.75" customHeight="1">
      <c r="A15" s="7">
        <v>11</v>
      </c>
      <c r="B15" s="41"/>
      <c r="C15" s="38" t="s">
        <v>21</v>
      </c>
      <c r="D15" s="13" t="s">
        <v>12</v>
      </c>
      <c r="E15" s="8"/>
      <c r="F15" s="31">
        <f t="shared" si="0"/>
        <v>25.806451612903224</v>
      </c>
      <c r="G15" s="34">
        <v>16</v>
      </c>
    </row>
    <row r="16" spans="1:7" ht="12.75" customHeight="1">
      <c r="A16" s="7">
        <v>12</v>
      </c>
      <c r="B16" s="42"/>
      <c r="C16" s="39"/>
      <c r="D16" s="13" t="s">
        <v>14</v>
      </c>
      <c r="E16" s="8"/>
      <c r="F16" s="31">
        <f t="shared" si="0"/>
        <v>33.87096774193548</v>
      </c>
      <c r="G16" s="34">
        <v>21</v>
      </c>
    </row>
    <row r="17" spans="1:7" ht="12.75" customHeight="1">
      <c r="A17" s="7">
        <v>13</v>
      </c>
      <c r="B17" s="40" t="s">
        <v>22</v>
      </c>
      <c r="C17" s="38" t="s">
        <v>23</v>
      </c>
      <c r="D17" s="13" t="s">
        <v>12</v>
      </c>
      <c r="E17" s="8"/>
      <c r="F17" s="31">
        <f t="shared" si="0"/>
        <v>33.87096774193548</v>
      </c>
      <c r="G17" s="34">
        <v>21</v>
      </c>
    </row>
    <row r="18" spans="1:7" ht="12.75" customHeight="1">
      <c r="A18" s="7">
        <v>14</v>
      </c>
      <c r="B18" s="41"/>
      <c r="C18" s="39"/>
      <c r="D18" s="13" t="s">
        <v>14</v>
      </c>
      <c r="E18" s="8"/>
      <c r="F18" s="31">
        <f t="shared" si="0"/>
        <v>43.548387096774192</v>
      </c>
      <c r="G18" s="34">
        <v>27</v>
      </c>
    </row>
    <row r="19" spans="1:7" ht="12.75" customHeight="1">
      <c r="A19" s="7">
        <v>15</v>
      </c>
      <c r="B19" s="41"/>
      <c r="C19" s="38" t="s">
        <v>24</v>
      </c>
      <c r="D19" s="13" t="s">
        <v>12</v>
      </c>
      <c r="E19" s="8"/>
      <c r="F19" s="31">
        <f t="shared" si="0"/>
        <v>22.58064516129032</v>
      </c>
      <c r="G19" s="34">
        <v>14</v>
      </c>
    </row>
    <row r="20" spans="1:7" ht="12.75" customHeight="1">
      <c r="A20" s="7">
        <v>16</v>
      </c>
      <c r="B20" s="41"/>
      <c r="C20" s="39"/>
      <c r="D20" s="13" t="s">
        <v>14</v>
      </c>
      <c r="E20" s="8"/>
      <c r="F20" s="31">
        <f t="shared" si="0"/>
        <v>43.548387096774192</v>
      </c>
      <c r="G20" s="34">
        <v>27</v>
      </c>
    </row>
    <row r="21" spans="1:7" ht="12.75" customHeight="1">
      <c r="A21" s="7">
        <v>17</v>
      </c>
      <c r="B21" s="41"/>
      <c r="C21" s="38" t="s">
        <v>25</v>
      </c>
      <c r="D21" s="13" t="s">
        <v>12</v>
      </c>
      <c r="E21" s="8"/>
      <c r="F21" s="31">
        <f t="shared" si="0"/>
        <v>40.322580645161288</v>
      </c>
      <c r="G21" s="34">
        <v>25</v>
      </c>
    </row>
    <row r="22" spans="1:7" ht="12.75" customHeight="1">
      <c r="A22" s="7">
        <v>18</v>
      </c>
      <c r="B22" s="41"/>
      <c r="C22" s="39"/>
      <c r="D22" s="13" t="s">
        <v>14</v>
      </c>
      <c r="E22" s="8"/>
      <c r="F22" s="31">
        <f t="shared" si="0"/>
        <v>41.935483870967744</v>
      </c>
      <c r="G22" s="34">
        <v>26</v>
      </c>
    </row>
    <row r="23" spans="1:7" ht="12.75" customHeight="1">
      <c r="A23" s="7">
        <v>19</v>
      </c>
      <c r="B23" s="41"/>
      <c r="C23" s="38" t="s">
        <v>26</v>
      </c>
      <c r="D23" s="13" t="s">
        <v>12</v>
      </c>
      <c r="E23" s="8"/>
      <c r="F23" s="31">
        <f t="shared" si="0"/>
        <v>41.935483870967744</v>
      </c>
      <c r="G23" s="34">
        <v>26</v>
      </c>
    </row>
    <row r="24" spans="1:7" ht="12.75" customHeight="1">
      <c r="A24" s="7">
        <v>20</v>
      </c>
      <c r="B24" s="41"/>
      <c r="C24" s="39"/>
      <c r="D24" s="13" t="s">
        <v>14</v>
      </c>
      <c r="E24" s="8"/>
      <c r="F24" s="31">
        <f t="shared" si="0"/>
        <v>41.935483870967744</v>
      </c>
      <c r="G24" s="34">
        <v>26</v>
      </c>
    </row>
    <row r="25" spans="1:7" ht="12.75" customHeight="1">
      <c r="A25" s="7">
        <v>21</v>
      </c>
      <c r="B25" s="41"/>
      <c r="C25" s="38" t="s">
        <v>27</v>
      </c>
      <c r="D25" s="13" t="s">
        <v>12</v>
      </c>
      <c r="E25" s="8"/>
      <c r="F25" s="31">
        <f t="shared" si="0"/>
        <v>35.483870967741936</v>
      </c>
      <c r="G25" s="34">
        <v>22</v>
      </c>
    </row>
    <row r="26" spans="1:7" ht="12.75" customHeight="1">
      <c r="A26" s="7">
        <v>22</v>
      </c>
      <c r="B26" s="42"/>
      <c r="C26" s="39"/>
      <c r="D26" s="13" t="s">
        <v>14</v>
      </c>
      <c r="E26" s="8"/>
      <c r="F26" s="31">
        <f t="shared" si="0"/>
        <v>38.70967741935484</v>
      </c>
      <c r="G26" s="34">
        <v>24</v>
      </c>
    </row>
    <row r="27" spans="1:7" ht="12.75" customHeight="1">
      <c r="A27" s="7">
        <v>23</v>
      </c>
      <c r="B27" s="40" t="s">
        <v>28</v>
      </c>
      <c r="C27" s="38" t="s">
        <v>29</v>
      </c>
      <c r="D27" s="13" t="s">
        <v>12</v>
      </c>
      <c r="E27" s="8"/>
      <c r="F27" s="31">
        <f t="shared" si="0"/>
        <v>67.741935483870961</v>
      </c>
      <c r="G27" s="34">
        <v>42</v>
      </c>
    </row>
    <row r="28" spans="1:7" ht="12.75" customHeight="1">
      <c r="A28" s="7">
        <v>24</v>
      </c>
      <c r="B28" s="41"/>
      <c r="C28" s="39"/>
      <c r="D28" s="13" t="s">
        <v>14</v>
      </c>
      <c r="E28" s="8"/>
      <c r="F28" s="31">
        <f t="shared" si="0"/>
        <v>33.87096774193548</v>
      </c>
      <c r="G28" s="34">
        <v>21</v>
      </c>
    </row>
    <row r="29" spans="1:7" ht="12.75" customHeight="1">
      <c r="A29" s="7">
        <v>25</v>
      </c>
      <c r="B29" s="41"/>
      <c r="C29" s="38" t="s">
        <v>30</v>
      </c>
      <c r="D29" s="13" t="s">
        <v>12</v>
      </c>
      <c r="E29" s="8"/>
      <c r="F29" s="31">
        <f t="shared" si="0"/>
        <v>64.516129032258064</v>
      </c>
      <c r="G29" s="34">
        <v>40</v>
      </c>
    </row>
    <row r="30" spans="1:7" ht="12.75" customHeight="1">
      <c r="A30" s="7">
        <v>26</v>
      </c>
      <c r="B30" s="42"/>
      <c r="C30" s="39"/>
      <c r="D30" s="13" t="s">
        <v>14</v>
      </c>
      <c r="E30" s="8"/>
      <c r="F30" s="31">
        <f t="shared" si="0"/>
        <v>37.096774193548384</v>
      </c>
      <c r="G30" s="34">
        <v>23</v>
      </c>
    </row>
    <row r="31" spans="1:7" ht="12.75" customHeight="1">
      <c r="A31" s="7">
        <v>27</v>
      </c>
      <c r="B31" s="40" t="s">
        <v>31</v>
      </c>
      <c r="C31" s="38" t="s">
        <v>32</v>
      </c>
      <c r="D31" s="13" t="s">
        <v>12</v>
      </c>
      <c r="E31" s="8"/>
      <c r="F31" s="31">
        <f t="shared" si="0"/>
        <v>46.774193548387096</v>
      </c>
      <c r="G31" s="34">
        <v>29</v>
      </c>
    </row>
    <row r="32" spans="1:7" ht="12.75" customHeight="1">
      <c r="A32" s="7">
        <v>28</v>
      </c>
      <c r="B32" s="42"/>
      <c r="C32" s="39"/>
      <c r="D32" s="13" t="s">
        <v>14</v>
      </c>
      <c r="E32" s="8"/>
      <c r="F32" s="31">
        <f t="shared" si="0"/>
        <v>45.161290322580641</v>
      </c>
      <c r="G32" s="34">
        <v>28</v>
      </c>
    </row>
    <row r="33" spans="1:7" ht="12.75" customHeight="1">
      <c r="A33" s="7">
        <v>29</v>
      </c>
      <c r="B33" s="40" t="s">
        <v>33</v>
      </c>
      <c r="C33" s="38" t="s">
        <v>34</v>
      </c>
      <c r="D33" s="13" t="s">
        <v>12</v>
      </c>
      <c r="E33" s="8"/>
      <c r="F33" s="31">
        <f t="shared" si="0"/>
        <v>79.032258064516128</v>
      </c>
      <c r="G33" s="34">
        <v>49</v>
      </c>
    </row>
    <row r="34" spans="1:7" ht="12.75" customHeight="1">
      <c r="A34" s="7">
        <v>30</v>
      </c>
      <c r="B34" s="41"/>
      <c r="C34" s="39"/>
      <c r="D34" s="13" t="s">
        <v>14</v>
      </c>
      <c r="E34" s="8"/>
      <c r="F34" s="31">
        <f t="shared" si="0"/>
        <v>54.838709677419352</v>
      </c>
      <c r="G34" s="34">
        <v>34</v>
      </c>
    </row>
    <row r="35" spans="1:7" ht="12.75" customHeight="1">
      <c r="A35" s="7">
        <v>31</v>
      </c>
      <c r="B35" s="41"/>
      <c r="C35" s="38" t="s">
        <v>35</v>
      </c>
      <c r="D35" s="13" t="s">
        <v>12</v>
      </c>
      <c r="E35" s="8"/>
      <c r="F35" s="31">
        <f t="shared" si="0"/>
        <v>58.064516129032263</v>
      </c>
      <c r="G35" s="34">
        <v>36</v>
      </c>
    </row>
    <row r="36" spans="1:7" ht="12.75" customHeight="1">
      <c r="A36" s="7">
        <v>32</v>
      </c>
      <c r="B36" s="41"/>
      <c r="C36" s="39"/>
      <c r="D36" s="13" t="s">
        <v>14</v>
      </c>
      <c r="E36" s="8"/>
      <c r="F36" s="31">
        <f t="shared" si="0"/>
        <v>58.064516129032263</v>
      </c>
      <c r="G36" s="34">
        <v>36</v>
      </c>
    </row>
    <row r="37" spans="1:7" ht="12.75" customHeight="1">
      <c r="A37" s="7">
        <v>33</v>
      </c>
      <c r="B37" s="41"/>
      <c r="C37" s="38" t="s">
        <v>36</v>
      </c>
      <c r="D37" s="13" t="s">
        <v>12</v>
      </c>
      <c r="E37" s="8"/>
      <c r="F37" s="31">
        <f t="shared" si="0"/>
        <v>43.548387096774192</v>
      </c>
      <c r="G37" s="34">
        <v>27</v>
      </c>
    </row>
    <row r="38" spans="1:7" ht="12.75" customHeight="1">
      <c r="A38" s="7">
        <v>34</v>
      </c>
      <c r="B38" s="42"/>
      <c r="C38" s="39"/>
      <c r="D38" s="13" t="s">
        <v>14</v>
      </c>
      <c r="E38" s="8"/>
      <c r="F38" s="31">
        <f t="shared" si="0"/>
        <v>67.741935483870961</v>
      </c>
      <c r="G38" s="34">
        <v>42</v>
      </c>
    </row>
    <row r="39" spans="1:7" ht="12.75" customHeight="1">
      <c r="A39" s="7">
        <v>35</v>
      </c>
      <c r="B39" s="40" t="s">
        <v>37</v>
      </c>
      <c r="C39" s="38" t="s">
        <v>38</v>
      </c>
      <c r="D39" s="13" t="s">
        <v>12</v>
      </c>
      <c r="E39" s="8"/>
      <c r="F39" s="31">
        <f t="shared" si="0"/>
        <v>54.838709677419352</v>
      </c>
      <c r="G39" s="34">
        <v>34</v>
      </c>
    </row>
    <row r="40" spans="1:7" ht="12.75" customHeight="1">
      <c r="A40" s="7">
        <v>36</v>
      </c>
      <c r="B40" s="41"/>
      <c r="C40" s="39"/>
      <c r="D40" s="13" t="s">
        <v>14</v>
      </c>
      <c r="E40" s="8"/>
      <c r="F40" s="31">
        <f t="shared" si="0"/>
        <v>41.935483870967744</v>
      </c>
      <c r="G40" s="34">
        <v>26</v>
      </c>
    </row>
    <row r="41" spans="1:7" ht="12.75" customHeight="1">
      <c r="A41" s="7">
        <v>37</v>
      </c>
      <c r="B41" s="41"/>
      <c r="C41" s="38" t="s">
        <v>39</v>
      </c>
      <c r="D41" s="13" t="s">
        <v>12</v>
      </c>
      <c r="E41" s="8"/>
      <c r="F41" s="31">
        <f t="shared" si="0"/>
        <v>41.935483870967744</v>
      </c>
      <c r="G41" s="34">
        <v>26</v>
      </c>
    </row>
    <row r="42" spans="1:7" ht="12.75" customHeight="1">
      <c r="A42" s="7">
        <v>38</v>
      </c>
      <c r="B42" s="42"/>
      <c r="C42" s="39"/>
      <c r="D42" s="13" t="s">
        <v>14</v>
      </c>
      <c r="E42" s="8"/>
      <c r="F42" s="31">
        <f t="shared" si="0"/>
        <v>41.935483870967744</v>
      </c>
      <c r="G42" s="34">
        <v>26</v>
      </c>
    </row>
    <row r="43" spans="1:7" ht="12.75" customHeight="1">
      <c r="A43" s="7">
        <v>39</v>
      </c>
      <c r="B43" s="40" t="s">
        <v>40</v>
      </c>
      <c r="C43" s="38" t="s">
        <v>41</v>
      </c>
      <c r="D43" s="13" t="s">
        <v>12</v>
      </c>
      <c r="E43" s="8"/>
      <c r="F43" s="31">
        <f t="shared" si="0"/>
        <v>48.387096774193552</v>
      </c>
      <c r="G43" s="34">
        <v>30</v>
      </c>
    </row>
    <row r="44" spans="1:7" ht="12.75" customHeight="1">
      <c r="A44" s="7">
        <v>40</v>
      </c>
      <c r="B44" s="41"/>
      <c r="C44" s="39"/>
      <c r="D44" s="13" t="s">
        <v>14</v>
      </c>
      <c r="E44" s="8"/>
      <c r="F44" s="31">
        <f t="shared" si="0"/>
        <v>24.193548387096776</v>
      </c>
      <c r="G44" s="34">
        <v>15</v>
      </c>
    </row>
    <row r="45" spans="1:7" ht="12.75" customHeight="1">
      <c r="A45" s="7">
        <v>41</v>
      </c>
      <c r="B45" s="41"/>
      <c r="C45" s="38" t="s">
        <v>42</v>
      </c>
      <c r="D45" s="13" t="s">
        <v>12</v>
      </c>
      <c r="E45" s="8"/>
      <c r="F45" s="31">
        <f t="shared" si="0"/>
        <v>25.806451612903224</v>
      </c>
      <c r="G45" s="34">
        <v>16</v>
      </c>
    </row>
    <row r="46" spans="1:7" ht="12.75" customHeight="1">
      <c r="A46" s="7">
        <v>42</v>
      </c>
      <c r="B46" s="42"/>
      <c r="C46" s="39"/>
      <c r="D46" s="13" t="s">
        <v>14</v>
      </c>
      <c r="E46" s="8"/>
      <c r="F46" s="31">
        <f t="shared" si="0"/>
        <v>32.258064516129032</v>
      </c>
      <c r="G46" s="34">
        <v>20</v>
      </c>
    </row>
    <row r="47" spans="1:7" ht="12.75" customHeight="1">
      <c r="A47" s="7">
        <v>43</v>
      </c>
      <c r="B47" s="40" t="s">
        <v>43</v>
      </c>
      <c r="C47" s="38" t="s">
        <v>44</v>
      </c>
      <c r="D47" s="13" t="s">
        <v>12</v>
      </c>
      <c r="E47" s="8"/>
      <c r="F47" s="31">
        <f t="shared" si="0"/>
        <v>43.548387096774192</v>
      </c>
      <c r="G47" s="34">
        <v>27</v>
      </c>
    </row>
    <row r="48" spans="1:7" ht="12.75" customHeight="1">
      <c r="A48" s="7">
        <v>44</v>
      </c>
      <c r="B48" s="41"/>
      <c r="C48" s="39"/>
      <c r="D48" s="13" t="s">
        <v>14</v>
      </c>
      <c r="E48" s="8"/>
      <c r="F48" s="31">
        <f t="shared" si="0"/>
        <v>37.096774193548384</v>
      </c>
      <c r="G48" s="34">
        <v>23</v>
      </c>
    </row>
    <row r="49" spans="1:7" ht="12.75" customHeight="1">
      <c r="A49" s="7">
        <v>45</v>
      </c>
      <c r="B49" s="41"/>
      <c r="C49" s="38" t="s">
        <v>45</v>
      </c>
      <c r="D49" s="13" t="s">
        <v>12</v>
      </c>
      <c r="E49" s="8"/>
      <c r="F49" s="31">
        <f t="shared" si="0"/>
        <v>61.29032258064516</v>
      </c>
      <c r="G49" s="34">
        <v>38</v>
      </c>
    </row>
    <row r="50" spans="1:7" ht="12.75" customHeight="1">
      <c r="A50" s="7">
        <v>46</v>
      </c>
      <c r="B50" s="41"/>
      <c r="C50" s="39"/>
      <c r="D50" s="13" t="s">
        <v>14</v>
      </c>
      <c r="E50" s="8"/>
      <c r="F50" s="31">
        <f t="shared" si="0"/>
        <v>41.935483870967744</v>
      </c>
      <c r="G50" s="34">
        <v>26</v>
      </c>
    </row>
    <row r="51" spans="1:7" ht="12.75" customHeight="1">
      <c r="A51" s="7">
        <v>47</v>
      </c>
      <c r="B51" s="41"/>
      <c r="C51" s="38" t="s">
        <v>46</v>
      </c>
      <c r="D51" s="13" t="s">
        <v>12</v>
      </c>
      <c r="E51" s="8"/>
      <c r="F51" s="31">
        <f t="shared" si="0"/>
        <v>24.193548387096776</v>
      </c>
      <c r="G51" s="34">
        <v>15</v>
      </c>
    </row>
    <row r="52" spans="1:7" ht="12.75" customHeight="1">
      <c r="A52" s="7">
        <v>48</v>
      </c>
      <c r="B52" s="41"/>
      <c r="C52" s="39"/>
      <c r="D52" s="13" t="s">
        <v>14</v>
      </c>
      <c r="E52" s="8"/>
      <c r="F52" s="31">
        <f t="shared" si="0"/>
        <v>37.096774193548384</v>
      </c>
      <c r="G52" s="34">
        <v>23</v>
      </c>
    </row>
    <row r="53" spans="1:7" ht="12.75" customHeight="1">
      <c r="A53" s="7">
        <v>49</v>
      </c>
      <c r="B53" s="41"/>
      <c r="C53" s="38" t="s">
        <v>47</v>
      </c>
      <c r="D53" s="13" t="s">
        <v>12</v>
      </c>
      <c r="E53" s="8"/>
      <c r="F53" s="31">
        <f t="shared" si="0"/>
        <v>29.032258064516132</v>
      </c>
      <c r="G53" s="34">
        <v>18</v>
      </c>
    </row>
    <row r="54" spans="1:7" ht="12.75" customHeight="1">
      <c r="A54" s="7">
        <v>50</v>
      </c>
      <c r="B54" s="41"/>
      <c r="C54" s="39"/>
      <c r="D54" s="13" t="s">
        <v>14</v>
      </c>
      <c r="E54" s="8"/>
      <c r="F54" s="31">
        <f t="shared" si="0"/>
        <v>48.387096774193552</v>
      </c>
      <c r="G54" s="34">
        <v>30</v>
      </c>
    </row>
    <row r="55" spans="1:7" ht="12.75" customHeight="1">
      <c r="A55" s="7">
        <v>51</v>
      </c>
      <c r="B55" s="41"/>
      <c r="C55" s="38" t="s">
        <v>48</v>
      </c>
      <c r="D55" s="13" t="s">
        <v>12</v>
      </c>
      <c r="E55" s="8"/>
      <c r="F55" s="31">
        <f t="shared" si="0"/>
        <v>32.258064516129032</v>
      </c>
      <c r="G55" s="34">
        <v>20</v>
      </c>
    </row>
    <row r="56" spans="1:7" ht="12.75" customHeight="1">
      <c r="A56" s="7">
        <v>52</v>
      </c>
      <c r="B56" s="42"/>
      <c r="C56" s="39"/>
      <c r="D56" s="13" t="s">
        <v>14</v>
      </c>
      <c r="E56" s="8"/>
      <c r="F56" s="31">
        <f t="shared" si="0"/>
        <v>38.70967741935484</v>
      </c>
      <c r="G56" s="34">
        <v>24</v>
      </c>
    </row>
    <row r="57" spans="1:7" ht="12.75" customHeight="1">
      <c r="A57" s="7">
        <v>53</v>
      </c>
      <c r="B57" s="40" t="s">
        <v>49</v>
      </c>
      <c r="C57" s="38" t="s">
        <v>50</v>
      </c>
      <c r="D57" s="13" t="s">
        <v>12</v>
      </c>
      <c r="E57" s="8"/>
      <c r="F57" s="31">
        <f t="shared" si="0"/>
        <v>70.967741935483872</v>
      </c>
      <c r="G57" s="34">
        <v>44</v>
      </c>
    </row>
    <row r="58" spans="1:7" ht="12.75" customHeight="1">
      <c r="A58" s="7">
        <v>54</v>
      </c>
      <c r="B58" s="41"/>
      <c r="C58" s="39"/>
      <c r="D58" s="13" t="s">
        <v>14</v>
      </c>
      <c r="E58" s="8"/>
      <c r="F58" s="31">
        <f t="shared" si="0"/>
        <v>48.387096774193552</v>
      </c>
      <c r="G58" s="34">
        <v>30</v>
      </c>
    </row>
    <row r="59" spans="1:7" ht="12.75" customHeight="1">
      <c r="A59" s="7">
        <v>55</v>
      </c>
      <c r="B59" s="41"/>
      <c r="C59" s="38" t="s">
        <v>51</v>
      </c>
      <c r="D59" s="13" t="s">
        <v>12</v>
      </c>
      <c r="E59" s="8"/>
      <c r="F59" s="31">
        <f t="shared" si="0"/>
        <v>64.516129032258064</v>
      </c>
      <c r="G59" s="34">
        <v>40</v>
      </c>
    </row>
    <row r="60" spans="1:7" ht="12.75" customHeight="1">
      <c r="A60" s="7">
        <v>56</v>
      </c>
      <c r="B60" s="41"/>
      <c r="C60" s="39"/>
      <c r="D60" s="13" t="s">
        <v>14</v>
      </c>
      <c r="E60" s="8"/>
      <c r="F60" s="31">
        <f t="shared" si="0"/>
        <v>40.322580645161288</v>
      </c>
      <c r="G60" s="34">
        <v>25</v>
      </c>
    </row>
    <row r="61" spans="1:7" ht="12.75" customHeight="1">
      <c r="A61" s="7">
        <v>57</v>
      </c>
      <c r="B61" s="41"/>
      <c r="C61" s="38" t="s">
        <v>52</v>
      </c>
      <c r="D61" s="13" t="s">
        <v>12</v>
      </c>
      <c r="E61" s="8"/>
      <c r="F61" s="31">
        <f t="shared" si="0"/>
        <v>56.451612903225815</v>
      </c>
      <c r="G61" s="34">
        <v>35</v>
      </c>
    </row>
    <row r="62" spans="1:7" ht="12.75" customHeight="1">
      <c r="A62" s="7">
        <v>58</v>
      </c>
      <c r="B62" s="41"/>
      <c r="C62" s="39"/>
      <c r="D62" s="13" t="s">
        <v>14</v>
      </c>
      <c r="E62" s="8"/>
      <c r="F62" s="31">
        <f t="shared" si="0"/>
        <v>46.774193548387096</v>
      </c>
      <c r="G62" s="34">
        <v>29</v>
      </c>
    </row>
    <row r="63" spans="1:7" ht="12.75" customHeight="1">
      <c r="A63" s="7">
        <v>59</v>
      </c>
      <c r="B63" s="41"/>
      <c r="C63" s="38" t="s">
        <v>53</v>
      </c>
      <c r="D63" s="13" t="s">
        <v>12</v>
      </c>
      <c r="E63" s="8"/>
      <c r="F63" s="31">
        <f t="shared" si="0"/>
        <v>56.451612903225815</v>
      </c>
      <c r="G63" s="34">
        <v>35</v>
      </c>
    </row>
    <row r="64" spans="1:7" ht="12.75" customHeight="1">
      <c r="A64" s="7">
        <v>60</v>
      </c>
      <c r="B64" s="41"/>
      <c r="C64" s="39"/>
      <c r="D64" s="13" t="s">
        <v>14</v>
      </c>
      <c r="E64" s="8"/>
      <c r="F64" s="31">
        <f t="shared" si="0"/>
        <v>38.70967741935484</v>
      </c>
      <c r="G64" s="34">
        <v>24</v>
      </c>
    </row>
    <row r="65" spans="1:7" ht="12.75" customHeight="1">
      <c r="A65" s="7">
        <v>61</v>
      </c>
      <c r="B65" s="41"/>
      <c r="C65" s="38" t="s">
        <v>54</v>
      </c>
      <c r="D65" s="13" t="s">
        <v>12</v>
      </c>
      <c r="E65" s="8"/>
      <c r="F65" s="31">
        <f t="shared" si="0"/>
        <v>19.35483870967742</v>
      </c>
      <c r="G65" s="34">
        <v>12</v>
      </c>
    </row>
    <row r="66" spans="1:7" ht="12.75" customHeight="1">
      <c r="A66" s="7">
        <v>62</v>
      </c>
      <c r="B66" s="41"/>
      <c r="C66" s="39"/>
      <c r="D66" s="13" t="s">
        <v>14</v>
      </c>
      <c r="E66" s="8"/>
      <c r="F66" s="31">
        <f t="shared" si="0"/>
        <v>58.064516129032263</v>
      </c>
      <c r="G66" s="34">
        <v>36</v>
      </c>
    </row>
    <row r="67" spans="1:7" ht="12.75" customHeight="1">
      <c r="A67" s="7">
        <v>63</v>
      </c>
      <c r="B67" s="41"/>
      <c r="C67" s="38" t="s">
        <v>55</v>
      </c>
      <c r="D67" s="13" t="s">
        <v>12</v>
      </c>
      <c r="E67" s="8"/>
      <c r="F67" s="31">
        <f t="shared" si="0"/>
        <v>22.58064516129032</v>
      </c>
      <c r="G67" s="34">
        <v>14</v>
      </c>
    </row>
    <row r="68" spans="1:7" ht="12.75" customHeight="1">
      <c r="A68" s="7">
        <v>64</v>
      </c>
      <c r="B68" s="41"/>
      <c r="C68" s="39"/>
      <c r="D68" s="13" t="s">
        <v>14</v>
      </c>
      <c r="E68" s="8"/>
      <c r="F68" s="31">
        <f t="shared" si="0"/>
        <v>48.387096774193552</v>
      </c>
      <c r="G68" s="34">
        <v>30</v>
      </c>
    </row>
    <row r="69" spans="1:7" ht="12.75" customHeight="1">
      <c r="A69" s="7">
        <v>65</v>
      </c>
      <c r="B69" s="41"/>
      <c r="C69" s="38" t="s">
        <v>56</v>
      </c>
      <c r="D69" s="13" t="s">
        <v>12</v>
      </c>
      <c r="E69" s="8"/>
      <c r="F69" s="31">
        <f t="shared" si="0"/>
        <v>41.935483870967744</v>
      </c>
      <c r="G69" s="34">
        <v>26</v>
      </c>
    </row>
    <row r="70" spans="1:7" ht="12.75" customHeight="1">
      <c r="A70" s="7">
        <v>66</v>
      </c>
      <c r="B70" s="42"/>
      <c r="C70" s="39"/>
      <c r="D70" s="13" t="s">
        <v>14</v>
      </c>
      <c r="E70" s="8"/>
      <c r="F70" s="31">
        <f t="shared" si="0"/>
        <v>50</v>
      </c>
      <c r="G70" s="34">
        <v>31</v>
      </c>
    </row>
    <row r="71" spans="1:7" ht="12.75" customHeight="1">
      <c r="A71" s="7">
        <v>67</v>
      </c>
      <c r="B71" s="40" t="s">
        <v>57</v>
      </c>
      <c r="C71" s="38" t="s">
        <v>58</v>
      </c>
      <c r="D71" s="13" t="s">
        <v>12</v>
      </c>
      <c r="E71" s="8"/>
      <c r="F71" s="31">
        <f t="shared" ref="F71:F134" si="1">IFERROR(G71/$F$2*100,"")</f>
        <v>70.967741935483872</v>
      </c>
      <c r="G71" s="34">
        <v>44</v>
      </c>
    </row>
    <row r="72" spans="1:7" ht="12.75" customHeight="1">
      <c r="A72" s="7">
        <v>68</v>
      </c>
      <c r="B72" s="41"/>
      <c r="C72" s="39"/>
      <c r="D72" s="13" t="s">
        <v>14</v>
      </c>
      <c r="E72" s="8"/>
      <c r="F72" s="31">
        <f t="shared" si="1"/>
        <v>41.935483870967744</v>
      </c>
      <c r="G72" s="34">
        <v>26</v>
      </c>
    </row>
    <row r="73" spans="1:7" ht="12.75" customHeight="1">
      <c r="A73" s="7">
        <v>69</v>
      </c>
      <c r="B73" s="41"/>
      <c r="C73" s="38" t="s">
        <v>59</v>
      </c>
      <c r="D73" s="13" t="s">
        <v>12</v>
      </c>
      <c r="E73" s="8"/>
      <c r="F73" s="31">
        <f t="shared" si="1"/>
        <v>40.322580645161288</v>
      </c>
      <c r="G73" s="34">
        <v>25</v>
      </c>
    </row>
    <row r="74" spans="1:7" ht="12.75" customHeight="1">
      <c r="A74" s="7">
        <v>70</v>
      </c>
      <c r="B74" s="41"/>
      <c r="C74" s="39"/>
      <c r="D74" s="13" t="s">
        <v>14</v>
      </c>
      <c r="E74" s="8"/>
      <c r="F74" s="31">
        <f t="shared" si="1"/>
        <v>17.741935483870968</v>
      </c>
      <c r="G74" s="34">
        <v>11</v>
      </c>
    </row>
    <row r="75" spans="1:7" ht="12.75" customHeight="1">
      <c r="A75" s="7">
        <v>71</v>
      </c>
      <c r="B75" s="41"/>
      <c r="C75" s="38" t="s">
        <v>60</v>
      </c>
      <c r="D75" s="13" t="s">
        <v>12</v>
      </c>
      <c r="E75" s="8"/>
      <c r="F75" s="31">
        <f t="shared" si="1"/>
        <v>46.774193548387096</v>
      </c>
      <c r="G75" s="34">
        <v>29</v>
      </c>
    </row>
    <row r="76" spans="1:7" ht="12.75" customHeight="1">
      <c r="A76" s="7">
        <v>72</v>
      </c>
      <c r="B76" s="41"/>
      <c r="C76" s="39"/>
      <c r="D76" s="13" t="s">
        <v>14</v>
      </c>
      <c r="E76" s="8"/>
      <c r="F76" s="31">
        <f t="shared" si="1"/>
        <v>40.322580645161288</v>
      </c>
      <c r="G76" s="34">
        <v>25</v>
      </c>
    </row>
    <row r="77" spans="1:7" ht="12.75" customHeight="1">
      <c r="A77" s="7">
        <v>73</v>
      </c>
      <c r="B77" s="41"/>
      <c r="C77" s="38" t="s">
        <v>61</v>
      </c>
      <c r="D77" s="13" t="s">
        <v>12</v>
      </c>
      <c r="E77" s="8"/>
      <c r="F77" s="31">
        <f t="shared" si="1"/>
        <v>20.967741935483872</v>
      </c>
      <c r="G77" s="34">
        <v>13</v>
      </c>
    </row>
    <row r="78" spans="1:7" ht="12.75" customHeight="1">
      <c r="A78" s="7">
        <v>74</v>
      </c>
      <c r="B78" s="41"/>
      <c r="C78" s="39"/>
      <c r="D78" s="13" t="s">
        <v>14</v>
      </c>
      <c r="E78" s="8"/>
      <c r="F78" s="31">
        <f t="shared" si="1"/>
        <v>25.806451612903224</v>
      </c>
      <c r="G78" s="34">
        <v>16</v>
      </c>
    </row>
    <row r="79" spans="1:7" ht="12.75" customHeight="1">
      <c r="A79" s="7">
        <v>75</v>
      </c>
      <c r="B79" s="41"/>
      <c r="C79" s="38" t="s">
        <v>62</v>
      </c>
      <c r="D79" s="13" t="s">
        <v>12</v>
      </c>
      <c r="E79" s="8"/>
      <c r="F79" s="31">
        <f t="shared" si="1"/>
        <v>22.58064516129032</v>
      </c>
      <c r="G79" s="34">
        <v>14</v>
      </c>
    </row>
    <row r="80" spans="1:7" ht="12.75" customHeight="1">
      <c r="A80" s="7">
        <v>76</v>
      </c>
      <c r="B80" s="42"/>
      <c r="C80" s="39"/>
      <c r="D80" s="13" t="s">
        <v>14</v>
      </c>
      <c r="E80" s="8"/>
      <c r="F80" s="31">
        <f t="shared" si="1"/>
        <v>40.322580645161288</v>
      </c>
      <c r="G80" s="34">
        <v>25</v>
      </c>
    </row>
    <row r="81" spans="1:7" ht="12.75" customHeight="1">
      <c r="A81" s="7">
        <v>77</v>
      </c>
      <c r="B81" s="40" t="s">
        <v>63</v>
      </c>
      <c r="C81" s="38" t="s">
        <v>64</v>
      </c>
      <c r="D81" s="13" t="s">
        <v>12</v>
      </c>
      <c r="E81" s="8"/>
      <c r="F81" s="31">
        <f t="shared" si="1"/>
        <v>19.35483870967742</v>
      </c>
      <c r="G81" s="34">
        <v>12</v>
      </c>
    </row>
    <row r="82" spans="1:7" ht="12.75" customHeight="1">
      <c r="A82" s="7">
        <v>78</v>
      </c>
      <c r="B82" s="41"/>
      <c r="C82" s="39"/>
      <c r="D82" s="13" t="s">
        <v>14</v>
      </c>
      <c r="E82" s="8"/>
      <c r="F82" s="31">
        <f t="shared" si="1"/>
        <v>51.612903225806448</v>
      </c>
      <c r="G82" s="34">
        <v>32</v>
      </c>
    </row>
    <row r="83" spans="1:7" ht="12.75" customHeight="1">
      <c r="A83" s="7">
        <v>79</v>
      </c>
      <c r="B83" s="41"/>
      <c r="C83" s="38" t="s">
        <v>65</v>
      </c>
      <c r="D83" s="13" t="s">
        <v>12</v>
      </c>
      <c r="E83" s="8"/>
      <c r="F83" s="31">
        <f t="shared" si="1"/>
        <v>22.58064516129032</v>
      </c>
      <c r="G83" s="34">
        <v>14</v>
      </c>
    </row>
    <row r="84" spans="1:7" ht="12.75" customHeight="1">
      <c r="A84" s="7">
        <v>80</v>
      </c>
      <c r="B84" s="41"/>
      <c r="C84" s="39"/>
      <c r="D84" s="13" t="s">
        <v>14</v>
      </c>
      <c r="E84" s="8"/>
      <c r="F84" s="31">
        <f t="shared" si="1"/>
        <v>56.451612903225815</v>
      </c>
      <c r="G84" s="34">
        <v>35</v>
      </c>
    </row>
    <row r="85" spans="1:7" ht="12.75" customHeight="1">
      <c r="A85" s="7">
        <v>81</v>
      </c>
      <c r="B85" s="41"/>
      <c r="C85" s="38" t="s">
        <v>66</v>
      </c>
      <c r="D85" s="13" t="s">
        <v>12</v>
      </c>
      <c r="E85" s="8"/>
      <c r="F85" s="31">
        <f t="shared" si="1"/>
        <v>24.193548387096776</v>
      </c>
      <c r="G85" s="34">
        <v>15</v>
      </c>
    </row>
    <row r="86" spans="1:7" ht="12.75" customHeight="1">
      <c r="A86" s="7">
        <v>82</v>
      </c>
      <c r="B86" s="42"/>
      <c r="C86" s="39"/>
      <c r="D86" s="13" t="s">
        <v>14</v>
      </c>
      <c r="E86" s="8"/>
      <c r="F86" s="31">
        <f t="shared" si="1"/>
        <v>58.064516129032263</v>
      </c>
      <c r="G86" s="34">
        <v>36</v>
      </c>
    </row>
    <row r="87" spans="1:7" ht="12.75" hidden="1" customHeight="1">
      <c r="A87" s="7">
        <v>83</v>
      </c>
      <c r="B87" s="19"/>
      <c r="C87" s="38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39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38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39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38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39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38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39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38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39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38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39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38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39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38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39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38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39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38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39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38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39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38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39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38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39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38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39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38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39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38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39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38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39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38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39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38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39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38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39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38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39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38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39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38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39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38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39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38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39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38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39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38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39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38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39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38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39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38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39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38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39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38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39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38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39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38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39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38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39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38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39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38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39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38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39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38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39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38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39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38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39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38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39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38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39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38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39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38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39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38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39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38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39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38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39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38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39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38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39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38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39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38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39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38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39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38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39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38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39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38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39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38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39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38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39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38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39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38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39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38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39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38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39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38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39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38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39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38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39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38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39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38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39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38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39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38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39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38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39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38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39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38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39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38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39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38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39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38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39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38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39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38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39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38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39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38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39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38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39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38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39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38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39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38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39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38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39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38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39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38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39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38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39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38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39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38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39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38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39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38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39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38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39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38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39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38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39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38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39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38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39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38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39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38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39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38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39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38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39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38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39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38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39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38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39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38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39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38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39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38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39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38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39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38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39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38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39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38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39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38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39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38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39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38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39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38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39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38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39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38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39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38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39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38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39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38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39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38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39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38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39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38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39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38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39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38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39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38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39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38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39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38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39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38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39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38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39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38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39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38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39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38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39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38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39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38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39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38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39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38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39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38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39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38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39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38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39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38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39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38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39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38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39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38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39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38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39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38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39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38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39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38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39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38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39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38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39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38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39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38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39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38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39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38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39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38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39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38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39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38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39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38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39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38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39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38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39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38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39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38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39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38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39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38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39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38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39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38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39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38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39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38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39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38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39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38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39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38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39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38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39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38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39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38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39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38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39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38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39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38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39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38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39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38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39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38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39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38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39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38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39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38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39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38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39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38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39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38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39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38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39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38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39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38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39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38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39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38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39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38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39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38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39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38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39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38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39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38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39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38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39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38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39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38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39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38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39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38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39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38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39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38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39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38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39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38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39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38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39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38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39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38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39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38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39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38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39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38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39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38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39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38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39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38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39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38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39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38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39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38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39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38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39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38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39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38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39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38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39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38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39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38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39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38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39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38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39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38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39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38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39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38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39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38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39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38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39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38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39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38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39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38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39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38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39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38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39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38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39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38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39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38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39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38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39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38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39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38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39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38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39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38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39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38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39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38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39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38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39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38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39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38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39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38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39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38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39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38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39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38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39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38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39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38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39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38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39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38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39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38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39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38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39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38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39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38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39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38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39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38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39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38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39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38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39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38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39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38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39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38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39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38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39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38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39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38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39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38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39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38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39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38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39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38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39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38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39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38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39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38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39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38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39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38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39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38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39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38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39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38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39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38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39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38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39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38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39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38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39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38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39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38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39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38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39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38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39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38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39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38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39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38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39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38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39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38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39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38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39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38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39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38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39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38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39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38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39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38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39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38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39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38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39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38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39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38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39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38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39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38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39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38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39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38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39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38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39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38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39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38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39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38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39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38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39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38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39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38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39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38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39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38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39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38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39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38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39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38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39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38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39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38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39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38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39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38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39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38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39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38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39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38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39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38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39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38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39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38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39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38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39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38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39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38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39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38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39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38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39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38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39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38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39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38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39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38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39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38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39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38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39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38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39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38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39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38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39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38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39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38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39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38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39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38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39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38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39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38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39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38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39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38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39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38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39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38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39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38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39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38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39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38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39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38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39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38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39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38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39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38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39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38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39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38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39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38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39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38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39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38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39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38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39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38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39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38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39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38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39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38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39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38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39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38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39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38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39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38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39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38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39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38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39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38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39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38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39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38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39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38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39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38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39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38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39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38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39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38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39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38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39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38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39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38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39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38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39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38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39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38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39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38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39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38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39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38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39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38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39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38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39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38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39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38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39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38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39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38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39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38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39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38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39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38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39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38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39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38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39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38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39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38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39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38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39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38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39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38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39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38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39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38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39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38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39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38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39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38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39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38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39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38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39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38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39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38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39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38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39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38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39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38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39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38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39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38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39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38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39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38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39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38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39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38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39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38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39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38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39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38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39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38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39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38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39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38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39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38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39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38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39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38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39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38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39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38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39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38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39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38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39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38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39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38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39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38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39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38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39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38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39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38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39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38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39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38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39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38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39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38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39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38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39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38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39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38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39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38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39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38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39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38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39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38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39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38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39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38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39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38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39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38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39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38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39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38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39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38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39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38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39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38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39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38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39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38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39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38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39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38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39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38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39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38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39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38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39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38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39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38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39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38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39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38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39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38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39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38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39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38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39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38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39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38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39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38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39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38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39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38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39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38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39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38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39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38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39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38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39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38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39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38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39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38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39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38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39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38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39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38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39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38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39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38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39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38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39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38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39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38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39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38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39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38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39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38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39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38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39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38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39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38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39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38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39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38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39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38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39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38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39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38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39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38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39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38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39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38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39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38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39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38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39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38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39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38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39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38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39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38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39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38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39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38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39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38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39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38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39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38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39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38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39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38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39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38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39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38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39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38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39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38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39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38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39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38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39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38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39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38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39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38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39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38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39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38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39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38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39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38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39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38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39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38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39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38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39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38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39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38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39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38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39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38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39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38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39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38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39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38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39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38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39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38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39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38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39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38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39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38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39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38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39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38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39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38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39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38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39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38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39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38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39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38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39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38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39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38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39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38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39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38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39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38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39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38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39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38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39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38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39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38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39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38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39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38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39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38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39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38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39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38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39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38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39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38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39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38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39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38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39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38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39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38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39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38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39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38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39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38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39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38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39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38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39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38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39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38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39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38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39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38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39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38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39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38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39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38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39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38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39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38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39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38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39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38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39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38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39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38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39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38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39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38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39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38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39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38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39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38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39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38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39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38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39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38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39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38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39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38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39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38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39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38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39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38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39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38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39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38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39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38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39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38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39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38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39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38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39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38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39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38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39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38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39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38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39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38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39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38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39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38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39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38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39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38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39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38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39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38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39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38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39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38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39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38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39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38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39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38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39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38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39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38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39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38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39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38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39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38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39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38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39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38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39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38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39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38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39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38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39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38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39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38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39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38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39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38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39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38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39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38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39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38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39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38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39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38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39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38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39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38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39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38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39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38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39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38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39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38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39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38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39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38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39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38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39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38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39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38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39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38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39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38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39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38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39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38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39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38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39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38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39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38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39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38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39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38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39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38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39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38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39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38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39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38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39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38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39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38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39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38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39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38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39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38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39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38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39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38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39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38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39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38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39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38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39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38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39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38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39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38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39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38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39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38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39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38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39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38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39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38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39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38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39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38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39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38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39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38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39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38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39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38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39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38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39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38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39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38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39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38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39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38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39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38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39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38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39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38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39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38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39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38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39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38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39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38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39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38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39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38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39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38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39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38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39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38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39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38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39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38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39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38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39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38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39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38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39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38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39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38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39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38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39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38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39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38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39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38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39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38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39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38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39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38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39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38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39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38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39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38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39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38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39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38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39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38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39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38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39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38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39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38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39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38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39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38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39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38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39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38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39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38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39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38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39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38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39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38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39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38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39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38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39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38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39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38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39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38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39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38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39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38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39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38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39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38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39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38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39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38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39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38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39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38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39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38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39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38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39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38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39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38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39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38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39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38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39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38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39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38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39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38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39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38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39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38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39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38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39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38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39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38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39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38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39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38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39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38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39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38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39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38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39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38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39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38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39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38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39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38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39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38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39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38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39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38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39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38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39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38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39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38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39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38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39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38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39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38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39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38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39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38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39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38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39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38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39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38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39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38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39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38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39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38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39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38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39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38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39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38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39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38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39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38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39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38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39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38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39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38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39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38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39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38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39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38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39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38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39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38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39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38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39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38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39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38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39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38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39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38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39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38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39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38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39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38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39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38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39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38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39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38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39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38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39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38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39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38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39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38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39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38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39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38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39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38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39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38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39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38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39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38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39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38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39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38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39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38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39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38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39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38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39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38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39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38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39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38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39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38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39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38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39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38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39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38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39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38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39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38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39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38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39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38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39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38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39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38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39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38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39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38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39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38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39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38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39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38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39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38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39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38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39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38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39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38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39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38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39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38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39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38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39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38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39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38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39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38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39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38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39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38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39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38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39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38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39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38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39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38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39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38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39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38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39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38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39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38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39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38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39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38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39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38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39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38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39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38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39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38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39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38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39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38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39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38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39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38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39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38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39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38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39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38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39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38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39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38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39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38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39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38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39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38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39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38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39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38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39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38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39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38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39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38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39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38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39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38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39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38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39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38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39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38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39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38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39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38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39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38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39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38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39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38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39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38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39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38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39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38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39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38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39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38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39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38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39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38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39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38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39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38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39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38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39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38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39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38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39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38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39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38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39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38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39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38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39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38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39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38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39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38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39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38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39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38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39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38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39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38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39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38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39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38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39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38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39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38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39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38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39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38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39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38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39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38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39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38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39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38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39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38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39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38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39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38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39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38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39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38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39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38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39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38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39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38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39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38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39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38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39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38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39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1">
    <mergeCell ref="B57:B70"/>
    <mergeCell ref="B71:B80"/>
    <mergeCell ref="B81:B86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109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0" t="s">
        <v>10</v>
      </c>
      <c r="C5" s="21" t="s">
        <v>11</v>
      </c>
      <c r="D5" s="22"/>
    </row>
    <row r="6" spans="1:4" ht="34.5" customHeight="1">
      <c r="A6" s="7">
        <v>2</v>
      </c>
      <c r="B6" s="42"/>
      <c r="C6" s="21" t="s">
        <v>16</v>
      </c>
      <c r="D6" s="22"/>
    </row>
    <row r="7" spans="1:4" ht="34.5" customHeight="1">
      <c r="A7" s="7">
        <v>3</v>
      </c>
      <c r="B7" s="40" t="s">
        <v>17</v>
      </c>
      <c r="C7" s="21" t="s">
        <v>18</v>
      </c>
      <c r="D7" s="22" t="s">
        <v>110</v>
      </c>
    </row>
    <row r="8" spans="1:4" ht="34.5" customHeight="1">
      <c r="A8" s="7">
        <v>4</v>
      </c>
      <c r="B8" s="41"/>
      <c r="C8" s="21" t="s">
        <v>19</v>
      </c>
      <c r="D8" s="22"/>
    </row>
    <row r="9" spans="1:4" ht="34.5" customHeight="1">
      <c r="A9" s="7">
        <v>5</v>
      </c>
      <c r="B9" s="41"/>
      <c r="C9" s="21" t="s">
        <v>20</v>
      </c>
      <c r="D9" s="22"/>
    </row>
    <row r="10" spans="1:4" ht="34.5" customHeight="1">
      <c r="A10" s="7">
        <v>6</v>
      </c>
      <c r="B10" s="42"/>
      <c r="C10" s="21" t="s">
        <v>21</v>
      </c>
      <c r="D10" s="22"/>
    </row>
    <row r="11" spans="1:4" ht="34.5" customHeight="1">
      <c r="A11" s="7">
        <v>7</v>
      </c>
      <c r="B11" s="40" t="s">
        <v>22</v>
      </c>
      <c r="C11" s="23" t="s">
        <v>23</v>
      </c>
      <c r="D11" s="22"/>
    </row>
    <row r="12" spans="1:4" ht="34.5" customHeight="1">
      <c r="A12" s="7">
        <v>8</v>
      </c>
      <c r="B12" s="41"/>
      <c r="C12" s="23" t="s">
        <v>24</v>
      </c>
      <c r="D12" s="22"/>
    </row>
    <row r="13" spans="1:4" ht="34.5" customHeight="1">
      <c r="A13" s="7">
        <v>9</v>
      </c>
      <c r="B13" s="41"/>
      <c r="C13" s="23" t="s">
        <v>25</v>
      </c>
      <c r="D13" s="22" t="s">
        <v>111</v>
      </c>
    </row>
    <row r="14" spans="1:4" ht="34.5" customHeight="1">
      <c r="A14" s="7">
        <v>10</v>
      </c>
      <c r="B14" s="41"/>
      <c r="C14" s="23" t="s">
        <v>26</v>
      </c>
      <c r="D14" s="22" t="s">
        <v>112</v>
      </c>
    </row>
    <row r="15" spans="1:4" ht="34.5" customHeight="1">
      <c r="A15" s="7">
        <v>11</v>
      </c>
      <c r="B15" s="42"/>
      <c r="C15" s="23" t="s">
        <v>27</v>
      </c>
      <c r="D15" s="22"/>
    </row>
    <row r="16" spans="1:4" ht="34.5" customHeight="1">
      <c r="A16" s="7">
        <v>12</v>
      </c>
      <c r="B16" s="40" t="s">
        <v>28</v>
      </c>
      <c r="C16" s="23" t="s">
        <v>29</v>
      </c>
      <c r="D16" s="22"/>
    </row>
    <row r="17" spans="1:4" ht="34.5" customHeight="1">
      <c r="A17" s="7">
        <v>13</v>
      </c>
      <c r="B17" s="42"/>
      <c r="C17" s="23" t="s">
        <v>30</v>
      </c>
      <c r="D17" s="22" t="s">
        <v>113</v>
      </c>
    </row>
    <row r="18" spans="1:4" ht="34.5" customHeight="1">
      <c r="A18" s="7">
        <v>14</v>
      </c>
      <c r="B18" s="19" t="s">
        <v>31</v>
      </c>
      <c r="C18" s="23" t="s">
        <v>32</v>
      </c>
      <c r="D18" s="22" t="s">
        <v>114</v>
      </c>
    </row>
    <row r="19" spans="1:4" ht="34.5" customHeight="1">
      <c r="A19" s="7">
        <v>15</v>
      </c>
      <c r="B19" s="40" t="s">
        <v>33</v>
      </c>
      <c r="C19" s="23" t="s">
        <v>34</v>
      </c>
      <c r="D19" s="22"/>
    </row>
    <row r="20" spans="1:4" ht="34.5" customHeight="1">
      <c r="A20" s="7">
        <v>16</v>
      </c>
      <c r="B20" s="41"/>
      <c r="C20" s="23" t="s">
        <v>35</v>
      </c>
      <c r="D20" s="22"/>
    </row>
    <row r="21" spans="1:4" ht="34.5" customHeight="1">
      <c r="A21" s="7">
        <v>17</v>
      </c>
      <c r="B21" s="42"/>
      <c r="C21" s="23" t="s">
        <v>36</v>
      </c>
      <c r="D21" s="22"/>
    </row>
    <row r="22" spans="1:4" ht="34.5" customHeight="1">
      <c r="A22" s="7">
        <v>18</v>
      </c>
      <c r="B22" s="40" t="s">
        <v>37</v>
      </c>
      <c r="C22" s="23" t="s">
        <v>38</v>
      </c>
      <c r="D22" s="22"/>
    </row>
    <row r="23" spans="1:4" ht="34.5" customHeight="1">
      <c r="A23" s="7">
        <v>19</v>
      </c>
      <c r="B23" s="42"/>
      <c r="C23" s="23" t="s">
        <v>39</v>
      </c>
      <c r="D23" s="22"/>
    </row>
    <row r="24" spans="1:4" ht="34.5" customHeight="1">
      <c r="A24" s="7">
        <v>20</v>
      </c>
      <c r="B24" s="40" t="s">
        <v>40</v>
      </c>
      <c r="C24" s="20" t="s">
        <v>41</v>
      </c>
      <c r="D24" s="22" t="s">
        <v>115</v>
      </c>
    </row>
    <row r="25" spans="1:4" ht="34.5" customHeight="1">
      <c r="A25" s="7">
        <v>21</v>
      </c>
      <c r="B25" s="42"/>
      <c r="C25" s="23" t="s">
        <v>42</v>
      </c>
      <c r="D25" s="22" t="s">
        <v>115</v>
      </c>
    </row>
    <row r="26" spans="1:4" ht="34.5" customHeight="1">
      <c r="A26" s="7">
        <v>22</v>
      </c>
      <c r="B26" s="40" t="s">
        <v>43</v>
      </c>
      <c r="C26" s="23" t="s">
        <v>44</v>
      </c>
      <c r="D26" s="22"/>
    </row>
    <row r="27" spans="1:4" ht="34.5" customHeight="1">
      <c r="A27" s="7">
        <v>23</v>
      </c>
      <c r="B27" s="41"/>
      <c r="C27" s="23" t="s">
        <v>45</v>
      </c>
      <c r="D27" s="22"/>
    </row>
    <row r="28" spans="1:4" ht="34.5" customHeight="1">
      <c r="A28" s="7">
        <v>24</v>
      </c>
      <c r="B28" s="41"/>
      <c r="C28" s="23" t="s">
        <v>46</v>
      </c>
      <c r="D28" s="22"/>
    </row>
    <row r="29" spans="1:4" ht="34.5" customHeight="1">
      <c r="A29" s="7">
        <v>25</v>
      </c>
      <c r="B29" s="41"/>
      <c r="C29" s="23" t="s">
        <v>47</v>
      </c>
      <c r="D29" s="22" t="s">
        <v>116</v>
      </c>
    </row>
    <row r="30" spans="1:4" ht="34.5" customHeight="1">
      <c r="A30" s="7">
        <v>26</v>
      </c>
      <c r="B30" s="42"/>
      <c r="C30" s="23" t="s">
        <v>48</v>
      </c>
      <c r="D30" s="22"/>
    </row>
    <row r="31" spans="1:4" ht="34.5" customHeight="1">
      <c r="A31" s="7">
        <v>27</v>
      </c>
      <c r="B31" s="40" t="s">
        <v>49</v>
      </c>
      <c r="C31" s="23" t="s">
        <v>50</v>
      </c>
      <c r="D31" s="22" t="s">
        <v>117</v>
      </c>
    </row>
    <row r="32" spans="1:4" ht="34.5" customHeight="1">
      <c r="A32" s="7">
        <v>28</v>
      </c>
      <c r="B32" s="41"/>
      <c r="C32" s="23" t="s">
        <v>51</v>
      </c>
      <c r="D32" s="22"/>
    </row>
    <row r="33" spans="1:4" ht="34.5" customHeight="1">
      <c r="A33" s="7">
        <v>29</v>
      </c>
      <c r="B33" s="41"/>
      <c r="C33" s="23" t="s">
        <v>52</v>
      </c>
      <c r="D33" s="22" t="s">
        <v>118</v>
      </c>
    </row>
    <row r="34" spans="1:4" ht="34.5" customHeight="1">
      <c r="A34" s="7">
        <v>30</v>
      </c>
      <c r="B34" s="41"/>
      <c r="C34" s="23" t="s">
        <v>53</v>
      </c>
      <c r="D34" s="22"/>
    </row>
    <row r="35" spans="1:4" ht="34.5" customHeight="1">
      <c r="A35" s="7">
        <v>31</v>
      </c>
      <c r="B35" s="41"/>
      <c r="C35" s="23" t="s">
        <v>54</v>
      </c>
      <c r="D35" s="22"/>
    </row>
    <row r="36" spans="1:4" ht="34.5" customHeight="1">
      <c r="A36" s="7">
        <v>32</v>
      </c>
      <c r="B36" s="41"/>
      <c r="C36" s="23" t="s">
        <v>55</v>
      </c>
      <c r="D36" s="22" t="s">
        <v>119</v>
      </c>
    </row>
    <row r="37" spans="1:4" ht="34.5" customHeight="1">
      <c r="A37" s="7">
        <v>33</v>
      </c>
      <c r="B37" s="42"/>
      <c r="C37" s="23" t="s">
        <v>56</v>
      </c>
      <c r="D37" s="22"/>
    </row>
    <row r="38" spans="1:4" ht="34.5" customHeight="1">
      <c r="A38" s="7">
        <v>34</v>
      </c>
      <c r="B38" s="40" t="s">
        <v>57</v>
      </c>
      <c r="C38" s="23" t="s">
        <v>58</v>
      </c>
      <c r="D38" s="22" t="s">
        <v>120</v>
      </c>
    </row>
    <row r="39" spans="1:4" ht="34.5" customHeight="1">
      <c r="A39" s="7">
        <v>35</v>
      </c>
      <c r="B39" s="41"/>
      <c r="C39" s="23" t="s">
        <v>59</v>
      </c>
      <c r="D39" s="22"/>
    </row>
    <row r="40" spans="1:4" ht="34.5" customHeight="1">
      <c r="A40" s="7">
        <v>36</v>
      </c>
      <c r="B40" s="41"/>
      <c r="C40" s="23" t="s">
        <v>60</v>
      </c>
      <c r="D40" s="22" t="s">
        <v>121</v>
      </c>
    </row>
    <row r="41" spans="1:4" ht="34.5" customHeight="1">
      <c r="A41" s="7">
        <v>37</v>
      </c>
      <c r="B41" s="41"/>
      <c r="C41" s="23" t="s">
        <v>61</v>
      </c>
      <c r="D41" s="22" t="s">
        <v>122</v>
      </c>
    </row>
    <row r="42" spans="1:4" ht="34.5" customHeight="1">
      <c r="A42" s="7">
        <v>38</v>
      </c>
      <c r="B42" s="42"/>
      <c r="C42" s="23" t="s">
        <v>62</v>
      </c>
      <c r="D42" s="22"/>
    </row>
    <row r="43" spans="1:4" ht="34.5" customHeight="1">
      <c r="A43" s="7">
        <v>39</v>
      </c>
      <c r="B43" s="40" t="s">
        <v>63</v>
      </c>
      <c r="C43" s="23" t="s">
        <v>64</v>
      </c>
      <c r="D43" s="22"/>
    </row>
    <row r="44" spans="1:4" ht="34.5" customHeight="1">
      <c r="A44" s="7">
        <v>40</v>
      </c>
      <c r="B44" s="41"/>
      <c r="C44" s="23" t="s">
        <v>65</v>
      </c>
      <c r="D44" s="22"/>
    </row>
    <row r="45" spans="1:4" ht="34.5" customHeight="1">
      <c r="A45" s="7">
        <v>41</v>
      </c>
      <c r="B45" s="42"/>
      <c r="C45" s="23" t="s">
        <v>66</v>
      </c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24:B25"/>
    <mergeCell ref="B26:B30"/>
    <mergeCell ref="B31:B37"/>
    <mergeCell ref="B38:B42"/>
    <mergeCell ref="B43:B45"/>
    <mergeCell ref="B22:B23"/>
    <mergeCell ref="B5:B6"/>
    <mergeCell ref="B7:B10"/>
    <mergeCell ref="B11:B15"/>
    <mergeCell ref="B16:B17"/>
    <mergeCell ref="B19:B2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861762</cp:lastModifiedBy>
  <cp:lastPrinted>2016-01-26T00:52:05Z</cp:lastPrinted>
  <dcterms:created xsi:type="dcterms:W3CDTF">2010-04-30T01:42:17Z</dcterms:created>
  <dcterms:modified xsi:type="dcterms:W3CDTF">2018-03-07T00:33:24Z</dcterms:modified>
</cp:coreProperties>
</file>