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<sst xmlns="http://schemas.openxmlformats.org/spreadsheetml/2006/main" count="358" uniqueCount="133">
  <si>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</si>
  <si>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</si>
  <si>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</si>
  <si>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</si>
  <si>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</si>
  <si>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</si>
  <si>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</si>
  <si>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</si>
  <si>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</si>
  <si>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専門的職業能力に関する調査票（情報・通信関連職務）</t>
    <phoneticPr fontId="5"/>
  </si>
  <si>
    <t>ソフトウェア開発企画</t>
  </si>
  <si>
    <t>スケジュール管理</t>
  </si>
  <si>
    <t>(３０代以下)</t>
  </si>
  <si>
    <t>(３０代以下)</t>
    <phoneticPr fontId="3"/>
  </si>
  <si>
    <t>(４０代以上)</t>
  </si>
  <si>
    <t>(４０代以上)</t>
    <phoneticPr fontId="3"/>
  </si>
  <si>
    <t>品質管理</t>
  </si>
  <si>
    <t>プロジェクト計画</t>
  </si>
  <si>
    <t>システム設計開発管理</t>
  </si>
  <si>
    <t>システム設計</t>
  </si>
  <si>
    <t>システム設計進捗管理</t>
  </si>
  <si>
    <t>システム品質設計</t>
  </si>
  <si>
    <t>システム性能設計</t>
  </si>
  <si>
    <t>ソフトウェア設計</t>
  </si>
  <si>
    <t>分析・設計基礎</t>
  </si>
  <si>
    <t>開発環境の構築</t>
  </si>
  <si>
    <t>プログラム開発</t>
  </si>
  <si>
    <t>プログラミング</t>
  </si>
  <si>
    <t>コンピュータ基本操作</t>
  </si>
  <si>
    <t>プログラミング技術</t>
  </si>
  <si>
    <t>ソフトウェアテスト</t>
  </si>
  <si>
    <t>プログラミング言語</t>
  </si>
  <si>
    <t>プログラミング設計</t>
  </si>
  <si>
    <t>システム統合</t>
  </si>
  <si>
    <t>プログラミング進捗管理</t>
  </si>
  <si>
    <t>データベース技術</t>
  </si>
  <si>
    <t>通信技術</t>
  </si>
  <si>
    <t>試作・試験</t>
  </si>
  <si>
    <t>試作</t>
  </si>
  <si>
    <t>試験</t>
  </si>
  <si>
    <t>ソフトウェア　　　　　販売</t>
  </si>
  <si>
    <t>営業実務</t>
  </si>
  <si>
    <t>ソフトウェア提案</t>
  </si>
  <si>
    <t>市場品質管理</t>
  </si>
  <si>
    <t>システム販売</t>
  </si>
  <si>
    <t>コンテンツ作成</t>
  </si>
  <si>
    <t>法　　制　　度</t>
  </si>
  <si>
    <t>ネットワーク　　　　設計</t>
  </si>
  <si>
    <t>ネットワーク要件調査</t>
  </si>
  <si>
    <t>ネットワーク機器の選定</t>
  </si>
  <si>
    <t>ネットワーク設計</t>
  </si>
  <si>
    <t>ネットワーク構築</t>
  </si>
  <si>
    <t>クライアント機器の設定と調整</t>
  </si>
  <si>
    <t>サーバ機器の設置と調整</t>
  </si>
  <si>
    <t>ネットワーク機器の設置と調整</t>
  </si>
  <si>
    <t>ファイアウォールの設置と調整</t>
  </si>
  <si>
    <t>システムチューニング</t>
  </si>
  <si>
    <t>テ　　　ス　　　ト</t>
  </si>
  <si>
    <t>通信システム設計</t>
  </si>
  <si>
    <t>アナログ通信システム設計</t>
  </si>
  <si>
    <t>伝送路回路設計</t>
  </si>
  <si>
    <t>デジタル通信システム設計</t>
  </si>
  <si>
    <t>無線通信システム設計</t>
  </si>
  <si>
    <t>移動体通信システム設計</t>
  </si>
  <si>
    <t>ソフトウェア開発</t>
  </si>
  <si>
    <t>・進捗管理</t>
  </si>
  <si>
    <t>・プログラム品質チェック</t>
  </si>
  <si>
    <t>・プロジェクト開発環境計画</t>
  </si>
  <si>
    <t>・システム開発方針策定</t>
  </si>
  <si>
    <t>・ソフトウェア開発工程管理</t>
  </si>
  <si>
    <t>・ソフトウェア品質管理手法の適用</t>
  </si>
  <si>
    <t>・ソフトウェア性能測定</t>
  </si>
  <si>
    <t>・ソフトウェア開発環境の管理</t>
  </si>
  <si>
    <t>・構造化分析・設計</t>
  </si>
  <si>
    <t>・プログラミング環境の構築</t>
  </si>
  <si>
    <t>・プログラム命令の確認</t>
  </si>
  <si>
    <t>・コンピュータ基本操作</t>
  </si>
  <si>
    <t>・小規模プログラミング</t>
  </si>
  <si>
    <t>・ソフトウェアテスト設計</t>
  </si>
  <si>
    <t>・手続き型言語によるプログラミング</t>
  </si>
  <si>
    <t>・ＯＳシステムプログラミング</t>
  </si>
  <si>
    <t>・中規模プログラミング</t>
  </si>
  <si>
    <t>・システム統合</t>
  </si>
  <si>
    <t>・プログラミング進捗管理</t>
  </si>
  <si>
    <t>・データベース設計</t>
  </si>
  <si>
    <t>・データ通信プログラミング</t>
  </si>
  <si>
    <t>・試作品の作成</t>
  </si>
  <si>
    <t>・試験</t>
  </si>
  <si>
    <t>・顧客対応</t>
  </si>
  <si>
    <t>・プレゼンテーション</t>
  </si>
  <si>
    <t>・クレーム事故対策</t>
  </si>
  <si>
    <t>・顧客の要求分析</t>
  </si>
  <si>
    <t>・知的所有権理解</t>
  </si>
  <si>
    <t>・デジタルコンテンツ作成</t>
  </si>
  <si>
    <t>・ネットワーク要件調査</t>
  </si>
  <si>
    <t>・性能評価､比較</t>
  </si>
  <si>
    <t>・ネットワーク設計</t>
  </si>
  <si>
    <t>・アプリケーションインストール</t>
  </si>
  <si>
    <t>・OSインストール</t>
  </si>
  <si>
    <t>・ルーティングの設定</t>
  </si>
  <si>
    <t>・セキュリティツールのインストール</t>
  </si>
  <si>
    <t>・システムチューニング</t>
  </si>
  <si>
    <t>・テスト</t>
  </si>
  <si>
    <t>・非同期モデムによる通信設計</t>
  </si>
  <si>
    <t>・伝送路回路設計（伝送路基本回路設計）</t>
  </si>
  <si>
    <t>・デジタル通信回路設計</t>
  </si>
  <si>
    <t>・通信システム設計(電気通信システムの概要)</t>
  </si>
  <si>
    <t>・無線通信システム設計（無線通信システム設計）</t>
  </si>
  <si>
    <t>・移動体通信システム設計(デジタル変復調)</t>
  </si>
  <si>
    <t>・ソフトウェア開発(マイコンのハードウェア)</t>
  </si>
  <si>
    <t>専門的職業能力に関する調査票（情報・通信関連職務）</t>
    <phoneticPr fontId="5"/>
  </si>
  <si>
    <t>ＳＥとして必要なもの</t>
  </si>
  <si>
    <t>いずれも必要なし_x000D_
（若年者）コミュニケーション
（40歳以上）年齢に応じたスキルマネジメント_x000D_
ＳＥとして必要なもの_x000D_
基本的に書lクムとして存在しない</t>
  </si>
  <si>
    <t>（若年者）基礎知識
（ITパスポート取得レベル）
（40歳以上）年齢に応じたスキルマネジメント_x000D_
ＳＥとして必要なもの</t>
  </si>
  <si>
    <t>基本のみ_x000D_
シンプルに1枚でまとめあげる能力が重要。_x000D_
（若年者）基礎知識
（ITパスポート取得レベル）
（40歳以上）年齢に応じたスキルマネジメント_x000D_
ハード・ソフト両面の基礎技術が必要_x000D_
上位の担当者から必要な情報を聞き出すコミュニケーション能力を養う_x000D_
概念・理解が深まる職業訓練_x000D_
ＳＥとして必要なもの_x000D_
動作仕様書作成レベル</t>
  </si>
  <si>
    <t>基本のみ_x000D_
（若年者）基礎知識
（ITパスポート取得レベル）
（40歳以上）年齢に応じたスキルマネジメント_x000D_
ＳＥとして必要なもの_x000D_
具体的な方法を定めたい</t>
  </si>
  <si>
    <t>基本のみ_x000D_
（若年者）基礎知識
（ITパスポート取得レベル）
（40歳以上）年齢に応じたスキルマネジメント_x000D_
ＳＥとして必要なもの</t>
  </si>
  <si>
    <t>基本のみ_x000D_
（若年者）基礎知識
（ITパスポート取得レベル）
（40歳以上）年齢に応じたスキルマネジメント_x000D_
ＳＥとして必要なもの_x000D_
ツール使用レベル</t>
  </si>
  <si>
    <t>（若年者）基礎知識
（ITパスポート取得レベル）
（40歳以上）年齢に応じたスキルマネジメント_x000D_
Excelマクロ_x000D_
ＳＥとして必要なもの</t>
  </si>
  <si>
    <t>（若年者）基礎知識
（ITパスポート取得レベル）
（40歳以上）年齢に応じたスキルマネジメント_x000D_
VBnet等の言語を養う_x000D_
ＳＥとして必要なもの</t>
  </si>
  <si>
    <t>１言語でいいのできちんとマスターして欲しい。_x000D_
言語能力_x000D_
主な言語はJava_x000D_
スクリプト言語
（shell,Python）_x000D_
VB、NET、C♯、Java、ct_x000D_
（若年者）基礎知識
（ITパスポート取得レベル）
（40歳以上）年齢に応じたスキルマネジメント_x000D_
プログラミング言語など専門的に深い部分になるとOJTでは難しい_x000D_
Ｃ言語
ＪＡＶＡ言語_x000D_
ＳＥとして必要なもの</t>
  </si>
  <si>
    <t>フレームワークの知識は必要_x000D_
（若年者）基礎知識
（ITパスポート取得レベル）
（40歳以上）年齢に応じたスキルマネジメント_x000D_
個人の能力に依存する事がある。_x000D_
ＳＥとして必要なもの</t>
  </si>
  <si>
    <t>DBって何かが分かる必要アリ。_x000D_
データベース活用能力_x000D_
Oracle_x000D_
（若年者）基礎知識
（ITパスポート取得レベル）
（40歳以上）年齢に応じたスキルマネジメント_x000D_
SQL_x000D_
oracle研修_x000D_
ＳＥとして必要なもの</t>
  </si>
  <si>
    <t>（若年者）基礎知識
（ITパスポート取得レベル）
（40歳以上）年齢に応じたスキルマネジメント_x000D_
ＳＥとして必要なもの_x000D_
動作チェックレベル</t>
  </si>
  <si>
    <t>コミュニケーション能力が必要_x000D_
売り込みでない提案営業が必要。_x000D_
（若年者）基礎知識
（ITパスポート取得レベル）
（40歳以上）年齢に応じたスキルマネジメント_x000D_
ＳＥとして必要なもの</t>
  </si>
  <si>
    <t>コミュニケーション能力が必要_x000D_
プレゼンテーション能力_x000D_
（若年者）基礎知識
（ITパスポート取得レベル）
（40歳以上）年齢に応じたスキルマネジメント_x000D_
ＳＥとして必要なもの</t>
  </si>
  <si>
    <t>コミュニケーション能力が必要_x000D_
（若年者）基礎知識
（ITパスポート取得レベル）
（40歳以上）年齢に応じたスキルマネジメント_x000D_
ＳＥとして必要なもの</t>
  </si>
  <si>
    <t>客先要求事項の把握と伝達能力の習得_x000D_
会社構造というものをある程度理解する必要あり。営業↔経理など。_x000D_
（若年者）基礎知識
（ITパスポート取得レベル）
（40歳以上）年齢に応じたスキルマネジメント_x000D_
ＳＥとして必要なもの</t>
  </si>
  <si>
    <t>社内ネットワークの構築と管理方法_x000D_
基本のみ必要_x000D_
IPアドレスとDHCPがわかればOK。_x000D_
ねっとわーく設問は特に重要である。</t>
  </si>
  <si>
    <t>基本のみ必要</t>
  </si>
  <si>
    <t>設計の能力のみ必要</t>
  </si>
  <si>
    <t>設計の能力のみ必要_x000D_
障害時の原因追求ができるには、キャリアが必要。</t>
  </si>
  <si>
    <t>光ファイバ含む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</si>
</sst>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45"/>
                <c:pt idx="0">
                  <c:v>21.428571428571427</c:v>
                </c:pt>
                <c:pt idx="1">
                  <c:v>30.357142857142854</c:v>
                </c:pt>
                <c:pt idx="2">
                  <c:v>31.25</c:v>
                </c:pt>
                <c:pt idx="3">
                  <c:v>25.892857142857146</c:v>
                </c:pt>
                <c:pt idx="4">
                  <c:v>25</c:v>
                </c:pt>
                <c:pt idx="5">
                  <c:v>28.571428571428569</c:v>
                </c:pt>
                <c:pt idx="6">
                  <c:v>25.892857142857146</c:v>
                </c:pt>
                <c:pt idx="7">
                  <c:v>20.535714285714285</c:v>
                </c:pt>
                <c:pt idx="8">
                  <c:v>19.642857142857142</c:v>
                </c:pt>
                <c:pt idx="9">
                  <c:v>14.285714285714285</c:v>
                </c:pt>
                <c:pt idx="10">
                  <c:v>16.071428571428573</c:v>
                </c:pt>
                <c:pt idx="11">
                  <c:v>12.5</c:v>
                </c:pt>
                <c:pt idx="12">
                  <c:v>14.285714285714285</c:v>
                </c:pt>
                <c:pt idx="13">
                  <c:v>15.178571428571427</c:v>
                </c:pt>
                <c:pt idx="14">
                  <c:v>20.535714285714285</c:v>
                </c:pt>
                <c:pt idx="15">
                  <c:v>24.107142857142858</c:v>
                </c:pt>
                <c:pt idx="16">
                  <c:v>16.071428571428573</c:v>
                </c:pt>
                <c:pt idx="17">
                  <c:v>16.071428571428573</c:v>
                </c:pt>
                <c:pt idx="18">
                  <c:v>16.964285714285715</c:v>
                </c:pt>
                <c:pt idx="19">
                  <c:v>21.428571428571427</c:v>
                </c:pt>
                <c:pt idx="20">
                  <c:v>14.285714285714285</c:v>
                </c:pt>
                <c:pt idx="21">
                  <c:v>9.8214285714285712</c:v>
                </c:pt>
                <c:pt idx="22">
                  <c:v>8.9285714285714288</c:v>
                </c:pt>
                <c:pt idx="23">
                  <c:v>17.857142857142858</c:v>
                </c:pt>
                <c:pt idx="24">
                  <c:v>16.071428571428573</c:v>
                </c:pt>
                <c:pt idx="25">
                  <c:v>16.071428571428573</c:v>
                </c:pt>
                <c:pt idx="26">
                  <c:v>16.964285714285715</c:v>
                </c:pt>
                <c:pt idx="27">
                  <c:v>32.142857142857146</c:v>
                </c:pt>
                <c:pt idx="28">
                  <c:v>13.392857142857142</c:v>
                </c:pt>
                <c:pt idx="29">
                  <c:v>23.214285714285715</c:v>
                </c:pt>
                <c:pt idx="30">
                  <c:v>14.285714285714285</c:v>
                </c:pt>
                <c:pt idx="31">
                  <c:v>14.285714285714285</c:v>
                </c:pt>
                <c:pt idx="32">
                  <c:v>13.392857142857142</c:v>
                </c:pt>
                <c:pt idx="33">
                  <c:v>16.964285714285715</c:v>
                </c:pt>
                <c:pt idx="34">
                  <c:v>20.535714285714285</c:v>
                </c:pt>
                <c:pt idx="35">
                  <c:v>20.535714285714285</c:v>
                </c:pt>
                <c:pt idx="36">
                  <c:v>22.321428571428573</c:v>
                </c:pt>
                <c:pt idx="37">
                  <c:v>11.607142857142858</c:v>
                </c:pt>
                <c:pt idx="38">
                  <c:v>8.9285714285714288</c:v>
                </c:pt>
                <c:pt idx="39">
                  <c:v>11.607142857142858</c:v>
                </c:pt>
                <c:pt idx="40">
                  <c:v>9.8214285714285712</c:v>
                </c:pt>
                <c:pt idx="41">
                  <c:v>10.714285714285714</c:v>
                </c:pt>
                <c:pt idx="42">
                  <c:v>10.714285714285714</c:v>
                </c:pt>
                <c:pt idx="43">
                  <c:v>10.714285714285714</c:v>
                </c:pt>
                <c:pt idx="44">
                  <c:v>14.285714285714285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35872"/>
        <c:axId val="33537408"/>
      </c:barChart>
      <c:catAx>
        <c:axId val="33535872"/>
        <c:scaling>
          <c:orientation val="maxMin"/>
        </c:scaling>
        <c:delete val="1"/>
        <c:axPos val="l"/>
        <c:majorTickMark val="out"/>
        <c:minorTickMark val="none"/>
        <c:tickLblPos val="none"/>
        <c:crossAx val="33537408"/>
        <c:crosses val="autoZero"/>
        <c:auto val="1"/>
        <c:lblAlgn val="ctr"/>
        <c:lblOffset val="100"/>
        <c:noMultiLvlLbl val="0"/>
      </c:catAx>
      <c:valAx>
        <c:axId val="33537408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335358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90"/>
                <c:pt idx="0">
                  <c:v>26.988636363636363</c:v>
                </c:pt>
                <c:pt idx="1">
                  <c:v>55.113636363636367</c:v>
                </c:pt>
                <c:pt idx="2">
                  <c:v>31.25</c:v>
                </c:pt>
                <c:pt idx="3">
                  <c:v>55.397727272727273</c:v>
                </c:pt>
                <c:pt idx="4">
                  <c:v>22.15909090909091</c:v>
                </c:pt>
                <c:pt idx="5">
                  <c:v>55.113636363636367</c:v>
                </c:pt>
                <c:pt idx="6">
                  <c:v>31.53409090909091</c:v>
                </c:pt>
                <c:pt idx="7">
                  <c:v>63.06818181818182</c:v>
                </c:pt>
                <c:pt idx="8">
                  <c:v>25.568181818181817</c:v>
                </c:pt>
                <c:pt idx="9">
                  <c:v>60.79545454545454</c:v>
                </c:pt>
                <c:pt idx="10">
                  <c:v>27.27272727272727</c:v>
                </c:pt>
                <c:pt idx="11">
                  <c:v>57.386363636363633</c:v>
                </c:pt>
                <c:pt idx="12">
                  <c:v>27.27272727272727</c:v>
                </c:pt>
                <c:pt idx="13">
                  <c:v>56.81818181818182</c:v>
                </c:pt>
                <c:pt idx="14">
                  <c:v>22.15909090909091</c:v>
                </c:pt>
                <c:pt idx="15">
                  <c:v>55.965909090909093</c:v>
                </c:pt>
                <c:pt idx="16">
                  <c:v>31.818181818181817</c:v>
                </c:pt>
                <c:pt idx="17">
                  <c:v>51.70454545454546</c:v>
                </c:pt>
                <c:pt idx="18">
                  <c:v>36.93181818181818</c:v>
                </c:pt>
                <c:pt idx="19">
                  <c:v>45.738636363636367</c:v>
                </c:pt>
                <c:pt idx="20">
                  <c:v>50.852272727272727</c:v>
                </c:pt>
                <c:pt idx="21">
                  <c:v>46.30681818181818</c:v>
                </c:pt>
                <c:pt idx="22">
                  <c:v>69.034090909090907</c:v>
                </c:pt>
                <c:pt idx="23">
                  <c:v>45.170454545454547</c:v>
                </c:pt>
                <c:pt idx="24">
                  <c:v>61.363636363636367</c:v>
                </c:pt>
                <c:pt idx="25">
                  <c:v>43.75</c:v>
                </c:pt>
                <c:pt idx="26">
                  <c:v>54.261363636363633</c:v>
                </c:pt>
                <c:pt idx="27">
                  <c:v>43.75</c:v>
                </c:pt>
                <c:pt idx="28">
                  <c:v>63.352272727272727</c:v>
                </c:pt>
                <c:pt idx="29">
                  <c:v>45.738636363636367</c:v>
                </c:pt>
                <c:pt idx="30">
                  <c:v>59.94318181818182</c:v>
                </c:pt>
                <c:pt idx="31">
                  <c:v>42.897727272727273</c:v>
                </c:pt>
                <c:pt idx="32">
                  <c:v>41.761363636363633</c:v>
                </c:pt>
                <c:pt idx="33">
                  <c:v>44.886363636363633</c:v>
                </c:pt>
                <c:pt idx="34">
                  <c:v>34.375</c:v>
                </c:pt>
                <c:pt idx="35">
                  <c:v>46.022727272727273</c:v>
                </c:pt>
                <c:pt idx="36">
                  <c:v>35.795454545454547</c:v>
                </c:pt>
                <c:pt idx="37">
                  <c:v>48.295454545454547</c:v>
                </c:pt>
                <c:pt idx="38">
                  <c:v>53.409090909090907</c:v>
                </c:pt>
                <c:pt idx="39">
                  <c:v>50</c:v>
                </c:pt>
                <c:pt idx="40">
                  <c:v>35.511363636363633</c:v>
                </c:pt>
                <c:pt idx="41">
                  <c:v>36.647727272727273</c:v>
                </c:pt>
                <c:pt idx="42">
                  <c:v>27.84090909090909</c:v>
                </c:pt>
                <c:pt idx="43">
                  <c:v>29.829545454545453</c:v>
                </c:pt>
                <c:pt idx="44">
                  <c:v>31.53409090909091</c:v>
                </c:pt>
                <c:pt idx="45">
                  <c:v>31.25</c:v>
                </c:pt>
                <c:pt idx="46">
                  <c:v>24.431818181818183</c:v>
                </c:pt>
                <c:pt idx="47">
                  <c:v>41.19318181818182</c:v>
                </c:pt>
                <c:pt idx="48">
                  <c:v>24.71590909090909</c:v>
                </c:pt>
                <c:pt idx="49">
                  <c:v>40.625</c:v>
                </c:pt>
                <c:pt idx="50">
                  <c:v>20.738636363636363</c:v>
                </c:pt>
                <c:pt idx="51">
                  <c:v>40.340909090909086</c:v>
                </c:pt>
                <c:pt idx="52">
                  <c:v>21.59090909090909</c:v>
                </c:pt>
                <c:pt idx="53">
                  <c:v>44.31818181818182</c:v>
                </c:pt>
                <c:pt idx="54">
                  <c:v>16.477272727272727</c:v>
                </c:pt>
                <c:pt idx="55">
                  <c:v>28.97727272727273</c:v>
                </c:pt>
                <c:pt idx="56">
                  <c:v>23.295454545454543</c:v>
                </c:pt>
                <c:pt idx="57">
                  <c:v>19.886363636363637</c:v>
                </c:pt>
                <c:pt idx="58">
                  <c:v>31.53409090909091</c:v>
                </c:pt>
                <c:pt idx="59">
                  <c:v>46.875</c:v>
                </c:pt>
                <c:pt idx="60">
                  <c:v>28.97727272727273</c:v>
                </c:pt>
                <c:pt idx="61">
                  <c:v>41.477272727272727</c:v>
                </c:pt>
                <c:pt idx="62">
                  <c:v>30.113636363636363</c:v>
                </c:pt>
                <c:pt idx="63">
                  <c:v>43.465909090909086</c:v>
                </c:pt>
                <c:pt idx="64">
                  <c:v>51.70454545454546</c:v>
                </c:pt>
                <c:pt idx="65">
                  <c:v>44.886363636363633</c:v>
                </c:pt>
                <c:pt idx="66">
                  <c:v>52.272727272727273</c:v>
                </c:pt>
                <c:pt idx="67">
                  <c:v>44.31818181818182</c:v>
                </c:pt>
                <c:pt idx="68">
                  <c:v>45.170454545454547</c:v>
                </c:pt>
                <c:pt idx="69">
                  <c:v>42.329545454545453</c:v>
                </c:pt>
                <c:pt idx="70">
                  <c:v>43.18181818181818</c:v>
                </c:pt>
                <c:pt idx="71">
                  <c:v>40.625</c:v>
                </c:pt>
                <c:pt idx="72">
                  <c:v>37.784090909090914</c:v>
                </c:pt>
                <c:pt idx="73">
                  <c:v>39.488636363636367</c:v>
                </c:pt>
                <c:pt idx="74">
                  <c:v>36.647727272727273</c:v>
                </c:pt>
                <c:pt idx="75">
                  <c:v>31.818181818181817</c:v>
                </c:pt>
                <c:pt idx="76">
                  <c:v>11.647727272727272</c:v>
                </c:pt>
                <c:pt idx="77">
                  <c:v>14.204545454545455</c:v>
                </c:pt>
                <c:pt idx="78">
                  <c:v>11.079545454545455</c:v>
                </c:pt>
                <c:pt idx="79">
                  <c:v>15.056818181818182</c:v>
                </c:pt>
                <c:pt idx="80">
                  <c:v>11.647727272727272</c:v>
                </c:pt>
                <c:pt idx="81">
                  <c:v>14.488636363636365</c:v>
                </c:pt>
                <c:pt idx="82">
                  <c:v>13.068181818181818</c:v>
                </c:pt>
                <c:pt idx="83">
                  <c:v>14.488636363636365</c:v>
                </c:pt>
                <c:pt idx="84">
                  <c:v>12.5</c:v>
                </c:pt>
                <c:pt idx="85">
                  <c:v>14.204545454545455</c:v>
                </c:pt>
                <c:pt idx="86">
                  <c:v>12.215909090909092</c:v>
                </c:pt>
                <c:pt idx="87">
                  <c:v>13.920454545454545</c:v>
                </c:pt>
                <c:pt idx="88">
                  <c:v>23.295454545454543</c:v>
                </c:pt>
                <c:pt idx="89">
                  <c:v>24.147727272727273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5360"/>
        <c:axId val="33297152"/>
      </c:barChart>
      <c:catAx>
        <c:axId val="33295360"/>
        <c:scaling>
          <c:orientation val="maxMin"/>
        </c:scaling>
        <c:delete val="1"/>
        <c:axPos val="l"/>
        <c:majorTickMark val="out"/>
        <c:minorTickMark val="none"/>
        <c:tickLblPos val="none"/>
        <c:crossAx val="33297152"/>
        <c:crosses val="autoZero"/>
        <c:auto val="1"/>
        <c:lblAlgn val="ctr"/>
        <c:lblOffset val="100"/>
        <c:noMultiLvlLbl val="0"/>
      </c:catAx>
      <c:valAx>
        <c:axId val="3329715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332953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112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6" t="s">
        <v>11</v>
      </c>
      <c r="D5" s="13" t="s">
        <v>65</v>
      </c>
      <c r="E5" s="8"/>
      <c r="F5" s="31">
        <f>IFERROR(G5/$F$2*100,"")</f>
        <v>21.428571428571427</v>
      </c>
      <c r="G5" s="34">
        <v>24</v>
      </c>
    </row>
    <row r="6" spans="1:7" ht="12.75" customHeight="1">
      <c r="A6" s="7">
        <v>2</v>
      </c>
      <c r="B6" s="41"/>
      <c r="C6" s="36" t="s">
        <v>16</v>
      </c>
      <c r="D6" s="13" t="s">
        <v>66</v>
      </c>
      <c r="E6" s="8"/>
      <c r="F6" s="31">
        <f>IFERROR(G6/$F$2*100,"")</f>
        <v>30.357142857142854</v>
      </c>
      <c r="G6" s="34">
        <v>34</v>
      </c>
    </row>
    <row r="7" spans="1:7" ht="12.75" customHeight="1">
      <c r="A7" s="7">
        <v>3</v>
      </c>
      <c r="B7" s="42"/>
      <c r="C7" s="36" t="s">
        <v>17</v>
      </c>
      <c r="D7" s="13" t="s">
        <v>67</v>
      </c>
      <c r="E7" s="8"/>
      <c r="F7" s="31">
        <f t="shared" ref="F7:F70" si="0">IFERROR(G7/$F$2*100,"")</f>
        <v>31.25</v>
      </c>
      <c r="G7" s="34">
        <v>35</v>
      </c>
    </row>
    <row r="8" spans="1:7" ht="12.75" customHeight="1">
      <c r="A8" s="7">
        <v>4</v>
      </c>
      <c r="B8" s="40" t="s">
        <v>18</v>
      </c>
      <c r="C8" s="36" t="s">
        <v>19</v>
      </c>
      <c r="D8" s="13" t="s">
        <v>68</v>
      </c>
      <c r="E8" s="8"/>
      <c r="F8" s="31">
        <f t="shared" si="0"/>
        <v>25.892857142857146</v>
      </c>
      <c r="G8" s="34">
        <v>29</v>
      </c>
    </row>
    <row r="9" spans="1:7" ht="12.75" customHeight="1">
      <c r="A9" s="7">
        <v>5</v>
      </c>
      <c r="B9" s="41"/>
      <c r="C9" s="36" t="s">
        <v>20</v>
      </c>
      <c r="D9" s="13" t="s">
        <v>69</v>
      </c>
      <c r="E9" s="8"/>
      <c r="F9" s="31">
        <f t="shared" si="0"/>
        <v>25</v>
      </c>
      <c r="G9" s="34">
        <v>28</v>
      </c>
    </row>
    <row r="10" spans="1:7" ht="12.75" customHeight="1">
      <c r="A10" s="7">
        <v>6</v>
      </c>
      <c r="B10" s="41"/>
      <c r="C10" s="36" t="s">
        <v>21</v>
      </c>
      <c r="D10" s="13" t="s">
        <v>70</v>
      </c>
      <c r="E10" s="8"/>
      <c r="F10" s="31">
        <f t="shared" si="0"/>
        <v>28.571428571428569</v>
      </c>
      <c r="G10" s="34">
        <v>32</v>
      </c>
    </row>
    <row r="11" spans="1:7" ht="12.75" customHeight="1">
      <c r="A11" s="7">
        <v>7</v>
      </c>
      <c r="B11" s="41"/>
      <c r="C11" s="37" t="s">
        <v>22</v>
      </c>
      <c r="D11" s="13" t="s">
        <v>71</v>
      </c>
      <c r="E11" s="8"/>
      <c r="F11" s="31">
        <f t="shared" si="0"/>
        <v>25.892857142857146</v>
      </c>
      <c r="G11" s="34">
        <v>29</v>
      </c>
    </row>
    <row r="12" spans="1:7" ht="12.75" customHeight="1">
      <c r="A12" s="7">
        <v>8</v>
      </c>
      <c r="B12" s="42"/>
      <c r="C12" s="37" t="s">
        <v>18</v>
      </c>
      <c r="D12" s="13" t="s">
        <v>72</v>
      </c>
      <c r="E12" s="8"/>
      <c r="F12" s="31">
        <f t="shared" si="0"/>
        <v>20.535714285714285</v>
      </c>
      <c r="G12" s="34">
        <v>23</v>
      </c>
    </row>
    <row r="13" spans="1:7" ht="12.75" customHeight="1">
      <c r="A13" s="7">
        <v>9</v>
      </c>
      <c r="B13" s="40" t="s">
        <v>23</v>
      </c>
      <c r="C13" s="37" t="s">
        <v>24</v>
      </c>
      <c r="D13" s="13" t="s">
        <v>73</v>
      </c>
      <c r="E13" s="8"/>
      <c r="F13" s="31">
        <f t="shared" si="0"/>
        <v>19.642857142857142</v>
      </c>
      <c r="G13" s="34">
        <v>22</v>
      </c>
    </row>
    <row r="14" spans="1:7" ht="12.75" customHeight="1">
      <c r="A14" s="7">
        <v>10</v>
      </c>
      <c r="B14" s="41"/>
      <c r="C14" s="37" t="s">
        <v>25</v>
      </c>
      <c r="D14" s="13" t="s">
        <v>74</v>
      </c>
      <c r="E14" s="8"/>
      <c r="F14" s="31">
        <f t="shared" si="0"/>
        <v>14.285714285714285</v>
      </c>
      <c r="G14" s="34">
        <v>16</v>
      </c>
    </row>
    <row r="15" spans="1:7" ht="12.75" customHeight="1">
      <c r="A15" s="7">
        <v>11</v>
      </c>
      <c r="B15" s="42"/>
      <c r="C15" s="37" t="s">
        <v>26</v>
      </c>
      <c r="D15" s="13" t="s">
        <v>75</v>
      </c>
      <c r="E15" s="8"/>
      <c r="F15" s="31">
        <f t="shared" si="0"/>
        <v>16.071428571428573</v>
      </c>
      <c r="G15" s="34">
        <v>18</v>
      </c>
    </row>
    <row r="16" spans="1:7" ht="12.75" customHeight="1">
      <c r="A16" s="7">
        <v>12</v>
      </c>
      <c r="B16" s="40" t="s">
        <v>27</v>
      </c>
      <c r="C16" s="37" t="s">
        <v>28</v>
      </c>
      <c r="D16" s="13" t="s">
        <v>76</v>
      </c>
      <c r="E16" s="8"/>
      <c r="F16" s="31">
        <f t="shared" si="0"/>
        <v>12.5</v>
      </c>
      <c r="G16" s="34">
        <v>14</v>
      </c>
    </row>
    <row r="17" spans="1:7" ht="12.75" customHeight="1">
      <c r="A17" s="7">
        <v>13</v>
      </c>
      <c r="B17" s="41"/>
      <c r="C17" s="37" t="s">
        <v>29</v>
      </c>
      <c r="D17" s="13" t="s">
        <v>77</v>
      </c>
      <c r="E17" s="8"/>
      <c r="F17" s="31">
        <f t="shared" si="0"/>
        <v>14.285714285714285</v>
      </c>
      <c r="G17" s="34">
        <v>16</v>
      </c>
    </row>
    <row r="18" spans="1:7" ht="12.75" customHeight="1">
      <c r="A18" s="7">
        <v>14</v>
      </c>
      <c r="B18" s="41"/>
      <c r="C18" s="37" t="s">
        <v>30</v>
      </c>
      <c r="D18" s="13" t="s">
        <v>78</v>
      </c>
      <c r="E18" s="8"/>
      <c r="F18" s="31">
        <f t="shared" si="0"/>
        <v>15.178571428571427</v>
      </c>
      <c r="G18" s="34">
        <v>17</v>
      </c>
    </row>
    <row r="19" spans="1:7" ht="12.75" customHeight="1">
      <c r="A19" s="7">
        <v>15</v>
      </c>
      <c r="B19" s="41"/>
      <c r="C19" s="37" t="s">
        <v>31</v>
      </c>
      <c r="D19" s="13" t="s">
        <v>79</v>
      </c>
      <c r="E19" s="8"/>
      <c r="F19" s="31">
        <f t="shared" si="0"/>
        <v>20.535714285714285</v>
      </c>
      <c r="G19" s="34">
        <v>23</v>
      </c>
    </row>
    <row r="20" spans="1:7" ht="12.75" customHeight="1">
      <c r="A20" s="7">
        <v>16</v>
      </c>
      <c r="B20" s="41"/>
      <c r="C20" s="37" t="s">
        <v>27</v>
      </c>
      <c r="D20" s="13" t="s">
        <v>80</v>
      </c>
      <c r="E20" s="8"/>
      <c r="F20" s="31">
        <f t="shared" si="0"/>
        <v>24.107142857142858</v>
      </c>
      <c r="G20" s="34">
        <v>27</v>
      </c>
    </row>
    <row r="21" spans="1:7" ht="12.75" customHeight="1">
      <c r="A21" s="7">
        <v>17</v>
      </c>
      <c r="B21" s="41"/>
      <c r="C21" s="37" t="s">
        <v>32</v>
      </c>
      <c r="D21" s="13" t="s">
        <v>81</v>
      </c>
      <c r="E21" s="8"/>
      <c r="F21" s="31">
        <f t="shared" si="0"/>
        <v>16.071428571428573</v>
      </c>
      <c r="G21" s="34">
        <v>18</v>
      </c>
    </row>
    <row r="22" spans="1:7" ht="12.75" customHeight="1">
      <c r="A22" s="7">
        <v>18</v>
      </c>
      <c r="B22" s="41"/>
      <c r="C22" s="37" t="s">
        <v>33</v>
      </c>
      <c r="D22" s="13" t="s">
        <v>82</v>
      </c>
      <c r="E22" s="8"/>
      <c r="F22" s="31">
        <f t="shared" si="0"/>
        <v>16.071428571428573</v>
      </c>
      <c r="G22" s="34">
        <v>18</v>
      </c>
    </row>
    <row r="23" spans="1:7" ht="12.75" customHeight="1">
      <c r="A23" s="7">
        <v>19</v>
      </c>
      <c r="B23" s="41"/>
      <c r="C23" s="37" t="s">
        <v>34</v>
      </c>
      <c r="D23" s="13" t="s">
        <v>83</v>
      </c>
      <c r="E23" s="8"/>
      <c r="F23" s="31">
        <f t="shared" si="0"/>
        <v>16.964285714285715</v>
      </c>
      <c r="G23" s="34">
        <v>19</v>
      </c>
    </row>
    <row r="24" spans="1:7" ht="12.75" customHeight="1">
      <c r="A24" s="7">
        <v>20</v>
      </c>
      <c r="B24" s="41"/>
      <c r="C24" s="37" t="s">
        <v>35</v>
      </c>
      <c r="D24" s="13" t="s">
        <v>84</v>
      </c>
      <c r="E24" s="8"/>
      <c r="F24" s="31">
        <f t="shared" si="0"/>
        <v>21.428571428571427</v>
      </c>
      <c r="G24" s="34">
        <v>24</v>
      </c>
    </row>
    <row r="25" spans="1:7" ht="12.75" customHeight="1">
      <c r="A25" s="7">
        <v>21</v>
      </c>
      <c r="B25" s="42"/>
      <c r="C25" s="37" t="s">
        <v>36</v>
      </c>
      <c r="D25" s="13" t="s">
        <v>85</v>
      </c>
      <c r="E25" s="8"/>
      <c r="F25" s="31">
        <f t="shared" si="0"/>
        <v>14.285714285714285</v>
      </c>
      <c r="G25" s="34">
        <v>16</v>
      </c>
    </row>
    <row r="26" spans="1:7" ht="12.75" customHeight="1">
      <c r="A26" s="7">
        <v>22</v>
      </c>
      <c r="B26" s="40" t="s">
        <v>37</v>
      </c>
      <c r="C26" s="37" t="s">
        <v>38</v>
      </c>
      <c r="D26" s="13" t="s">
        <v>86</v>
      </c>
      <c r="E26" s="8"/>
      <c r="F26" s="31">
        <f t="shared" si="0"/>
        <v>9.8214285714285712</v>
      </c>
      <c r="G26" s="34">
        <v>11</v>
      </c>
    </row>
    <row r="27" spans="1:7" ht="12.75" customHeight="1">
      <c r="A27" s="7">
        <v>23</v>
      </c>
      <c r="B27" s="42"/>
      <c r="C27" s="37" t="s">
        <v>39</v>
      </c>
      <c r="D27" s="13" t="s">
        <v>87</v>
      </c>
      <c r="E27" s="8"/>
      <c r="F27" s="31">
        <f t="shared" si="0"/>
        <v>8.9285714285714288</v>
      </c>
      <c r="G27" s="34">
        <v>10</v>
      </c>
    </row>
    <row r="28" spans="1:7" ht="12.75" customHeight="1">
      <c r="A28" s="7">
        <v>24</v>
      </c>
      <c r="B28" s="40" t="s">
        <v>40</v>
      </c>
      <c r="C28" s="37" t="s">
        <v>41</v>
      </c>
      <c r="D28" s="13" t="s">
        <v>88</v>
      </c>
      <c r="E28" s="8"/>
      <c r="F28" s="31">
        <f t="shared" si="0"/>
        <v>17.857142857142858</v>
      </c>
      <c r="G28" s="34">
        <v>20</v>
      </c>
    </row>
    <row r="29" spans="1:7" ht="12.75" customHeight="1">
      <c r="A29" s="7">
        <v>25</v>
      </c>
      <c r="B29" s="41"/>
      <c r="C29" s="37" t="s">
        <v>42</v>
      </c>
      <c r="D29" s="13" t="s">
        <v>89</v>
      </c>
      <c r="E29" s="8"/>
      <c r="F29" s="31">
        <f t="shared" si="0"/>
        <v>16.071428571428573</v>
      </c>
      <c r="G29" s="34">
        <v>18</v>
      </c>
    </row>
    <row r="30" spans="1:7" ht="12.75" customHeight="1">
      <c r="A30" s="7">
        <v>26</v>
      </c>
      <c r="B30" s="42"/>
      <c r="C30" s="37" t="s">
        <v>43</v>
      </c>
      <c r="D30" s="13" t="s">
        <v>90</v>
      </c>
      <c r="E30" s="8"/>
      <c r="F30" s="31">
        <f t="shared" si="0"/>
        <v>16.071428571428573</v>
      </c>
      <c r="G30" s="34">
        <v>18</v>
      </c>
    </row>
    <row r="31" spans="1:7" ht="12.75" customHeight="1">
      <c r="A31" s="7">
        <v>27</v>
      </c>
      <c r="B31" s="19" t="s">
        <v>44</v>
      </c>
      <c r="C31" s="37" t="s">
        <v>41</v>
      </c>
      <c r="D31" s="13" t="s">
        <v>91</v>
      </c>
      <c r="E31" s="8"/>
      <c r="F31" s="31">
        <f t="shared" si="0"/>
        <v>16.964285714285715</v>
      </c>
      <c r="G31" s="34">
        <v>19</v>
      </c>
    </row>
    <row r="32" spans="1:7" ht="12.75" customHeight="1">
      <c r="A32" s="7">
        <v>28</v>
      </c>
      <c r="B32" s="40" t="s">
        <v>45</v>
      </c>
      <c r="C32" s="37" t="s">
        <v>46</v>
      </c>
      <c r="D32" s="13" t="s">
        <v>92</v>
      </c>
      <c r="E32" s="8"/>
      <c r="F32" s="31">
        <f t="shared" si="0"/>
        <v>32.142857142857146</v>
      </c>
      <c r="G32" s="34">
        <v>36</v>
      </c>
    </row>
    <row r="33" spans="1:7" ht="12.75" customHeight="1">
      <c r="A33" s="7">
        <v>29</v>
      </c>
      <c r="B33" s="42"/>
      <c r="C33" s="37" t="s">
        <v>45</v>
      </c>
      <c r="D33" s="13" t="s">
        <v>93</v>
      </c>
      <c r="E33" s="8"/>
      <c r="F33" s="31">
        <f t="shared" si="0"/>
        <v>13.392857142857142</v>
      </c>
      <c r="G33" s="34">
        <v>15</v>
      </c>
    </row>
    <row r="34" spans="1:7" ht="12.75" customHeight="1">
      <c r="A34" s="7">
        <v>30</v>
      </c>
      <c r="B34" s="40" t="s">
        <v>47</v>
      </c>
      <c r="C34" s="37" t="s">
        <v>48</v>
      </c>
      <c r="D34" s="13" t="s">
        <v>94</v>
      </c>
      <c r="E34" s="8"/>
      <c r="F34" s="31">
        <f t="shared" si="0"/>
        <v>23.214285714285715</v>
      </c>
      <c r="G34" s="34">
        <v>26</v>
      </c>
    </row>
    <row r="35" spans="1:7" ht="12.75" customHeight="1">
      <c r="A35" s="7">
        <v>31</v>
      </c>
      <c r="B35" s="41"/>
      <c r="C35" s="37" t="s">
        <v>49</v>
      </c>
      <c r="D35" s="13" t="s">
        <v>95</v>
      </c>
      <c r="E35" s="8"/>
      <c r="F35" s="31">
        <f t="shared" si="0"/>
        <v>14.285714285714285</v>
      </c>
      <c r="G35" s="34">
        <v>16</v>
      </c>
    </row>
    <row r="36" spans="1:7" ht="12.75" customHeight="1">
      <c r="A36" s="7">
        <v>32</v>
      </c>
      <c r="B36" s="42"/>
      <c r="C36" s="37" t="s">
        <v>50</v>
      </c>
      <c r="D36" s="13" t="s">
        <v>96</v>
      </c>
      <c r="E36" s="8"/>
      <c r="F36" s="31">
        <f t="shared" si="0"/>
        <v>14.285714285714285</v>
      </c>
      <c r="G36" s="34">
        <v>16</v>
      </c>
    </row>
    <row r="37" spans="1:7" ht="12.75" customHeight="1">
      <c r="A37" s="7">
        <v>33</v>
      </c>
      <c r="B37" s="40" t="s">
        <v>51</v>
      </c>
      <c r="C37" s="37" t="s">
        <v>52</v>
      </c>
      <c r="D37" s="13" t="s">
        <v>97</v>
      </c>
      <c r="E37" s="8"/>
      <c r="F37" s="31">
        <f t="shared" si="0"/>
        <v>13.392857142857142</v>
      </c>
      <c r="G37" s="34">
        <v>15</v>
      </c>
    </row>
    <row r="38" spans="1:7" ht="12.75" customHeight="1">
      <c r="A38" s="7">
        <v>34</v>
      </c>
      <c r="B38" s="41"/>
      <c r="C38" s="37" t="s">
        <v>53</v>
      </c>
      <c r="D38" s="13" t="s">
        <v>98</v>
      </c>
      <c r="E38" s="8"/>
      <c r="F38" s="31">
        <f t="shared" si="0"/>
        <v>16.964285714285715</v>
      </c>
      <c r="G38" s="34">
        <v>19</v>
      </c>
    </row>
    <row r="39" spans="1:7" ht="12.75" customHeight="1">
      <c r="A39" s="7">
        <v>35</v>
      </c>
      <c r="B39" s="41"/>
      <c r="C39" s="37" t="s">
        <v>54</v>
      </c>
      <c r="D39" s="13" t="s">
        <v>99</v>
      </c>
      <c r="E39" s="8"/>
      <c r="F39" s="31">
        <f t="shared" si="0"/>
        <v>20.535714285714285</v>
      </c>
      <c r="G39" s="34">
        <v>23</v>
      </c>
    </row>
    <row r="40" spans="1:7" ht="12.75" customHeight="1">
      <c r="A40" s="7">
        <v>36</v>
      </c>
      <c r="B40" s="41"/>
      <c r="C40" s="37" t="s">
        <v>55</v>
      </c>
      <c r="D40" s="13" t="s">
        <v>100</v>
      </c>
      <c r="E40" s="8"/>
      <c r="F40" s="31">
        <f t="shared" si="0"/>
        <v>20.535714285714285</v>
      </c>
      <c r="G40" s="34">
        <v>23</v>
      </c>
    </row>
    <row r="41" spans="1:7" ht="12.75" customHeight="1">
      <c r="A41" s="7">
        <v>37</v>
      </c>
      <c r="B41" s="41"/>
      <c r="C41" s="37" t="s">
        <v>56</v>
      </c>
      <c r="D41" s="13" t="s">
        <v>101</v>
      </c>
      <c r="E41" s="8"/>
      <c r="F41" s="31">
        <f t="shared" si="0"/>
        <v>22.321428571428573</v>
      </c>
      <c r="G41" s="34">
        <v>25</v>
      </c>
    </row>
    <row r="42" spans="1:7" ht="12.75" customHeight="1">
      <c r="A42" s="7">
        <v>38</v>
      </c>
      <c r="B42" s="42"/>
      <c r="C42" s="37" t="s">
        <v>57</v>
      </c>
      <c r="D42" s="13" t="s">
        <v>102</v>
      </c>
      <c r="E42" s="8"/>
      <c r="F42" s="31">
        <f t="shared" si="0"/>
        <v>11.607142857142858</v>
      </c>
      <c r="G42" s="34">
        <v>13</v>
      </c>
    </row>
    <row r="43" spans="1:7" ht="12.75" customHeight="1">
      <c r="A43" s="7">
        <v>39</v>
      </c>
      <c r="B43" s="40" t="s">
        <v>58</v>
      </c>
      <c r="C43" s="37" t="s">
        <v>59</v>
      </c>
      <c r="D43" s="13" t="s">
        <v>103</v>
      </c>
      <c r="E43" s="8"/>
      <c r="F43" s="31">
        <f t="shared" si="0"/>
        <v>8.9285714285714288</v>
      </c>
      <c r="G43" s="34">
        <v>10</v>
      </c>
    </row>
    <row r="44" spans="1:7" ht="12.75" customHeight="1">
      <c r="A44" s="7">
        <v>40</v>
      </c>
      <c r="B44" s="41"/>
      <c r="C44" s="37" t="s">
        <v>60</v>
      </c>
      <c r="D44" s="13" t="s">
        <v>104</v>
      </c>
      <c r="E44" s="8"/>
      <c r="F44" s="31">
        <f t="shared" si="0"/>
        <v>11.607142857142858</v>
      </c>
      <c r="G44" s="34">
        <v>13</v>
      </c>
    </row>
    <row r="45" spans="1:7" ht="12.75" customHeight="1">
      <c r="A45" s="7">
        <v>41</v>
      </c>
      <c r="B45" s="41"/>
      <c r="C45" s="37" t="s">
        <v>61</v>
      </c>
      <c r="D45" s="13" t="s">
        <v>105</v>
      </c>
      <c r="E45" s="8"/>
      <c r="F45" s="31">
        <f t="shared" si="0"/>
        <v>9.8214285714285712</v>
      </c>
      <c r="G45" s="34">
        <v>11</v>
      </c>
    </row>
    <row r="46" spans="1:7" ht="12.75" customHeight="1">
      <c r="A46" s="7">
        <v>42</v>
      </c>
      <c r="B46" s="41"/>
      <c r="C46" s="37" t="s">
        <v>58</v>
      </c>
      <c r="D46" s="13" t="s">
        <v>106</v>
      </c>
      <c r="E46" s="8"/>
      <c r="F46" s="31">
        <f t="shared" si="0"/>
        <v>10.714285714285714</v>
      </c>
      <c r="G46" s="34">
        <v>12</v>
      </c>
    </row>
    <row r="47" spans="1:7" ht="12.75" customHeight="1">
      <c r="A47" s="7">
        <v>43</v>
      </c>
      <c r="B47" s="41"/>
      <c r="C47" s="37" t="s">
        <v>62</v>
      </c>
      <c r="D47" s="13" t="s">
        <v>107</v>
      </c>
      <c r="E47" s="8"/>
      <c r="F47" s="31">
        <f t="shared" si="0"/>
        <v>10.714285714285714</v>
      </c>
      <c r="G47" s="34">
        <v>12</v>
      </c>
    </row>
    <row r="48" spans="1:7" ht="12.75" customHeight="1">
      <c r="A48" s="7">
        <v>44</v>
      </c>
      <c r="B48" s="41"/>
      <c r="C48" s="37" t="s">
        <v>63</v>
      </c>
      <c r="D48" s="13" t="s">
        <v>108</v>
      </c>
      <c r="E48" s="8"/>
      <c r="F48" s="31">
        <f t="shared" si="0"/>
        <v>10.714285714285714</v>
      </c>
      <c r="G48" s="34">
        <v>12</v>
      </c>
    </row>
    <row r="49" spans="1:7" ht="12.75" customHeight="1">
      <c r="A49" s="7">
        <v>45</v>
      </c>
      <c r="B49" s="42"/>
      <c r="C49" s="37" t="s">
        <v>64</v>
      </c>
      <c r="D49" s="13" t="s">
        <v>109</v>
      </c>
      <c r="E49" s="8"/>
      <c r="F49" s="31">
        <f t="shared" si="0"/>
        <v>14.285714285714285</v>
      </c>
      <c r="G49" s="34">
        <v>16</v>
      </c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64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82" sqref="H8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352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11</v>
      </c>
      <c r="D5" s="13" t="s">
        <v>13</v>
      </c>
      <c r="E5" s="8"/>
      <c r="F5" s="31">
        <f>IFERROR(G5/$F$2*100,"")</f>
        <v>26.988636363636363</v>
      </c>
      <c r="G5" s="34">
        <v>95</v>
      </c>
    </row>
    <row r="6" spans="1:7" ht="12.75" customHeight="1">
      <c r="A6" s="7">
        <v>2</v>
      </c>
      <c r="B6" s="41"/>
      <c r="C6" s="39"/>
      <c r="D6" s="13" t="s">
        <v>15</v>
      </c>
      <c r="E6" s="8"/>
      <c r="F6" s="31">
        <f>IFERROR(G6/$F$2*100,"")</f>
        <v>55.113636363636367</v>
      </c>
      <c r="G6" s="34">
        <v>194</v>
      </c>
    </row>
    <row r="7" spans="1:7" ht="12.75" customHeight="1">
      <c r="A7" s="7">
        <v>3</v>
      </c>
      <c r="B7" s="41"/>
      <c r="C7" s="38" t="s">
        <v>16</v>
      </c>
      <c r="D7" s="13" t="s">
        <v>12</v>
      </c>
      <c r="E7" s="8"/>
      <c r="F7" s="31">
        <f t="shared" ref="F7:F70" si="0">IFERROR(G7/$F$2*100,"")</f>
        <v>31.25</v>
      </c>
      <c r="G7" s="34">
        <v>110</v>
      </c>
    </row>
    <row r="8" spans="1:7" ht="12.75" customHeight="1">
      <c r="A8" s="7">
        <v>4</v>
      </c>
      <c r="B8" s="41"/>
      <c r="C8" s="39"/>
      <c r="D8" s="13" t="s">
        <v>14</v>
      </c>
      <c r="E8" s="8"/>
      <c r="F8" s="31">
        <f t="shared" si="0"/>
        <v>55.397727272727273</v>
      </c>
      <c r="G8" s="34">
        <v>195</v>
      </c>
    </row>
    <row r="9" spans="1:7" ht="12.75" customHeight="1">
      <c r="A9" s="7">
        <v>5</v>
      </c>
      <c r="B9" s="41"/>
      <c r="C9" s="38" t="s">
        <v>17</v>
      </c>
      <c r="D9" s="13" t="s">
        <v>12</v>
      </c>
      <c r="E9" s="8"/>
      <c r="F9" s="31">
        <f t="shared" si="0"/>
        <v>22.15909090909091</v>
      </c>
      <c r="G9" s="34">
        <v>78</v>
      </c>
    </row>
    <row r="10" spans="1:7" ht="12.75" customHeight="1">
      <c r="A10" s="7">
        <v>6</v>
      </c>
      <c r="B10" s="42"/>
      <c r="C10" s="39"/>
      <c r="D10" s="13" t="s">
        <v>14</v>
      </c>
      <c r="E10" s="8"/>
      <c r="F10" s="31">
        <f t="shared" si="0"/>
        <v>55.113636363636367</v>
      </c>
      <c r="G10" s="34">
        <v>194</v>
      </c>
    </row>
    <row r="11" spans="1:7" ht="12.75" customHeight="1">
      <c r="A11" s="7">
        <v>7</v>
      </c>
      <c r="B11" s="40" t="s">
        <v>18</v>
      </c>
      <c r="C11" s="38" t="s">
        <v>19</v>
      </c>
      <c r="D11" s="13" t="s">
        <v>12</v>
      </c>
      <c r="E11" s="8"/>
      <c r="F11" s="31">
        <f t="shared" si="0"/>
        <v>31.53409090909091</v>
      </c>
      <c r="G11" s="34">
        <v>111</v>
      </c>
    </row>
    <row r="12" spans="1:7" ht="12.75" customHeight="1">
      <c r="A12" s="7">
        <v>8</v>
      </c>
      <c r="B12" s="41"/>
      <c r="C12" s="39"/>
      <c r="D12" s="13" t="s">
        <v>14</v>
      </c>
      <c r="E12" s="8"/>
      <c r="F12" s="31">
        <f t="shared" si="0"/>
        <v>63.06818181818182</v>
      </c>
      <c r="G12" s="34">
        <v>222</v>
      </c>
    </row>
    <row r="13" spans="1:7" ht="12.75" customHeight="1">
      <c r="A13" s="7">
        <v>9</v>
      </c>
      <c r="B13" s="41"/>
      <c r="C13" s="38" t="s">
        <v>20</v>
      </c>
      <c r="D13" s="13" t="s">
        <v>12</v>
      </c>
      <c r="E13" s="8"/>
      <c r="F13" s="31">
        <f t="shared" si="0"/>
        <v>25.568181818181817</v>
      </c>
      <c r="G13" s="34">
        <v>90</v>
      </c>
    </row>
    <row r="14" spans="1:7" ht="12.75" customHeight="1">
      <c r="A14" s="7">
        <v>10</v>
      </c>
      <c r="B14" s="41"/>
      <c r="C14" s="39"/>
      <c r="D14" s="13" t="s">
        <v>14</v>
      </c>
      <c r="E14" s="8"/>
      <c r="F14" s="31">
        <f t="shared" si="0"/>
        <v>60.79545454545454</v>
      </c>
      <c r="G14" s="34">
        <v>214</v>
      </c>
    </row>
    <row r="15" spans="1:7" ht="12.75" customHeight="1">
      <c r="A15" s="7">
        <v>11</v>
      </c>
      <c r="B15" s="41"/>
      <c r="C15" s="38" t="s">
        <v>21</v>
      </c>
      <c r="D15" s="13" t="s">
        <v>12</v>
      </c>
      <c r="E15" s="8"/>
      <c r="F15" s="31">
        <f t="shared" si="0"/>
        <v>27.27272727272727</v>
      </c>
      <c r="G15" s="34">
        <v>96</v>
      </c>
    </row>
    <row r="16" spans="1:7" ht="12.75" customHeight="1">
      <c r="A16" s="7">
        <v>12</v>
      </c>
      <c r="B16" s="41"/>
      <c r="C16" s="39"/>
      <c r="D16" s="13" t="s">
        <v>14</v>
      </c>
      <c r="E16" s="8"/>
      <c r="F16" s="31">
        <f t="shared" si="0"/>
        <v>57.386363636363633</v>
      </c>
      <c r="G16" s="34">
        <v>202</v>
      </c>
    </row>
    <row r="17" spans="1:7" ht="12.75" customHeight="1">
      <c r="A17" s="7">
        <v>13</v>
      </c>
      <c r="B17" s="41"/>
      <c r="C17" s="38" t="s">
        <v>22</v>
      </c>
      <c r="D17" s="13" t="s">
        <v>12</v>
      </c>
      <c r="E17" s="8"/>
      <c r="F17" s="31">
        <f t="shared" si="0"/>
        <v>27.27272727272727</v>
      </c>
      <c r="G17" s="34">
        <v>96</v>
      </c>
    </row>
    <row r="18" spans="1:7" ht="12.75" customHeight="1">
      <c r="A18" s="7">
        <v>14</v>
      </c>
      <c r="B18" s="41"/>
      <c r="C18" s="39"/>
      <c r="D18" s="13" t="s">
        <v>14</v>
      </c>
      <c r="E18" s="8"/>
      <c r="F18" s="31">
        <f t="shared" si="0"/>
        <v>56.81818181818182</v>
      </c>
      <c r="G18" s="34">
        <v>200</v>
      </c>
    </row>
    <row r="19" spans="1:7" ht="12.75" customHeight="1">
      <c r="A19" s="7">
        <v>15</v>
      </c>
      <c r="B19" s="41"/>
      <c r="C19" s="38" t="s">
        <v>18</v>
      </c>
      <c r="D19" s="13" t="s">
        <v>12</v>
      </c>
      <c r="E19" s="8"/>
      <c r="F19" s="31">
        <f t="shared" si="0"/>
        <v>22.15909090909091</v>
      </c>
      <c r="G19" s="34">
        <v>78</v>
      </c>
    </row>
    <row r="20" spans="1:7" ht="12.75" customHeight="1">
      <c r="A20" s="7">
        <v>16</v>
      </c>
      <c r="B20" s="42"/>
      <c r="C20" s="39"/>
      <c r="D20" s="13" t="s">
        <v>14</v>
      </c>
      <c r="E20" s="8"/>
      <c r="F20" s="31">
        <f t="shared" si="0"/>
        <v>55.965909090909093</v>
      </c>
      <c r="G20" s="34">
        <v>197</v>
      </c>
    </row>
    <row r="21" spans="1:7" ht="12.75" customHeight="1">
      <c r="A21" s="7">
        <v>17</v>
      </c>
      <c r="B21" s="40" t="s">
        <v>23</v>
      </c>
      <c r="C21" s="38" t="s">
        <v>24</v>
      </c>
      <c r="D21" s="13" t="s">
        <v>12</v>
      </c>
      <c r="E21" s="8"/>
      <c r="F21" s="31">
        <f t="shared" si="0"/>
        <v>31.818181818181817</v>
      </c>
      <c r="G21" s="34">
        <v>112</v>
      </c>
    </row>
    <row r="22" spans="1:7" ht="12.75" customHeight="1">
      <c r="A22" s="7">
        <v>18</v>
      </c>
      <c r="B22" s="41"/>
      <c r="C22" s="39"/>
      <c r="D22" s="13" t="s">
        <v>14</v>
      </c>
      <c r="E22" s="8"/>
      <c r="F22" s="31">
        <f t="shared" si="0"/>
        <v>51.70454545454546</v>
      </c>
      <c r="G22" s="34">
        <v>182</v>
      </c>
    </row>
    <row r="23" spans="1:7" ht="12.75" customHeight="1">
      <c r="A23" s="7">
        <v>19</v>
      </c>
      <c r="B23" s="41"/>
      <c r="C23" s="38" t="s">
        <v>25</v>
      </c>
      <c r="D23" s="13" t="s">
        <v>12</v>
      </c>
      <c r="E23" s="8"/>
      <c r="F23" s="31">
        <f t="shared" si="0"/>
        <v>36.93181818181818</v>
      </c>
      <c r="G23" s="34">
        <v>130</v>
      </c>
    </row>
    <row r="24" spans="1:7" ht="12.75" customHeight="1">
      <c r="A24" s="7">
        <v>20</v>
      </c>
      <c r="B24" s="41"/>
      <c r="C24" s="39"/>
      <c r="D24" s="13" t="s">
        <v>14</v>
      </c>
      <c r="E24" s="8"/>
      <c r="F24" s="31">
        <f t="shared" si="0"/>
        <v>45.738636363636367</v>
      </c>
      <c r="G24" s="34">
        <v>161</v>
      </c>
    </row>
    <row r="25" spans="1:7" ht="12.75" customHeight="1">
      <c r="A25" s="7">
        <v>21</v>
      </c>
      <c r="B25" s="41"/>
      <c r="C25" s="38" t="s">
        <v>26</v>
      </c>
      <c r="D25" s="13" t="s">
        <v>12</v>
      </c>
      <c r="E25" s="8"/>
      <c r="F25" s="31">
        <f t="shared" si="0"/>
        <v>50.852272727272727</v>
      </c>
      <c r="G25" s="34">
        <v>179</v>
      </c>
    </row>
    <row r="26" spans="1:7" ht="12.75" customHeight="1">
      <c r="A26" s="7">
        <v>22</v>
      </c>
      <c r="B26" s="42"/>
      <c r="C26" s="39"/>
      <c r="D26" s="13" t="s">
        <v>14</v>
      </c>
      <c r="E26" s="8"/>
      <c r="F26" s="31">
        <f t="shared" si="0"/>
        <v>46.30681818181818</v>
      </c>
      <c r="G26" s="34">
        <v>163</v>
      </c>
    </row>
    <row r="27" spans="1:7" ht="12.75" customHeight="1">
      <c r="A27" s="7">
        <v>23</v>
      </c>
      <c r="B27" s="40" t="s">
        <v>27</v>
      </c>
      <c r="C27" s="38" t="s">
        <v>28</v>
      </c>
      <c r="D27" s="13" t="s">
        <v>12</v>
      </c>
      <c r="E27" s="8"/>
      <c r="F27" s="31">
        <f t="shared" si="0"/>
        <v>69.034090909090907</v>
      </c>
      <c r="G27" s="34">
        <v>243</v>
      </c>
    </row>
    <row r="28" spans="1:7" ht="12.75" customHeight="1">
      <c r="A28" s="7">
        <v>24</v>
      </c>
      <c r="B28" s="41"/>
      <c r="C28" s="39"/>
      <c r="D28" s="13" t="s">
        <v>14</v>
      </c>
      <c r="E28" s="8"/>
      <c r="F28" s="31">
        <f t="shared" si="0"/>
        <v>45.170454545454547</v>
      </c>
      <c r="G28" s="34">
        <v>159</v>
      </c>
    </row>
    <row r="29" spans="1:7" ht="12.75" customHeight="1">
      <c r="A29" s="7">
        <v>25</v>
      </c>
      <c r="B29" s="41"/>
      <c r="C29" s="38" t="s">
        <v>29</v>
      </c>
      <c r="D29" s="13" t="s">
        <v>12</v>
      </c>
      <c r="E29" s="8"/>
      <c r="F29" s="31">
        <f t="shared" si="0"/>
        <v>61.363636363636367</v>
      </c>
      <c r="G29" s="34">
        <v>216</v>
      </c>
    </row>
    <row r="30" spans="1:7" ht="12.75" customHeight="1">
      <c r="A30" s="7">
        <v>26</v>
      </c>
      <c r="B30" s="41"/>
      <c r="C30" s="39"/>
      <c r="D30" s="13" t="s">
        <v>14</v>
      </c>
      <c r="E30" s="8"/>
      <c r="F30" s="31">
        <f t="shared" si="0"/>
        <v>43.75</v>
      </c>
      <c r="G30" s="34">
        <v>154</v>
      </c>
    </row>
    <row r="31" spans="1:7" ht="12.75" customHeight="1">
      <c r="A31" s="7">
        <v>27</v>
      </c>
      <c r="B31" s="41"/>
      <c r="C31" s="38" t="s">
        <v>30</v>
      </c>
      <c r="D31" s="13" t="s">
        <v>12</v>
      </c>
      <c r="E31" s="8"/>
      <c r="F31" s="31">
        <f t="shared" si="0"/>
        <v>54.261363636363633</v>
      </c>
      <c r="G31" s="34">
        <v>191</v>
      </c>
    </row>
    <row r="32" spans="1:7" ht="12.75" customHeight="1">
      <c r="A32" s="7">
        <v>28</v>
      </c>
      <c r="B32" s="41"/>
      <c r="C32" s="39"/>
      <c r="D32" s="13" t="s">
        <v>14</v>
      </c>
      <c r="E32" s="8"/>
      <c r="F32" s="31">
        <f t="shared" si="0"/>
        <v>43.75</v>
      </c>
      <c r="G32" s="34">
        <v>154</v>
      </c>
    </row>
    <row r="33" spans="1:7" ht="12.75" customHeight="1">
      <c r="A33" s="7">
        <v>29</v>
      </c>
      <c r="B33" s="41"/>
      <c r="C33" s="38" t="s">
        <v>31</v>
      </c>
      <c r="D33" s="13" t="s">
        <v>12</v>
      </c>
      <c r="E33" s="8"/>
      <c r="F33" s="31">
        <f t="shared" si="0"/>
        <v>63.352272727272727</v>
      </c>
      <c r="G33" s="34">
        <v>223</v>
      </c>
    </row>
    <row r="34" spans="1:7" ht="12.75" customHeight="1">
      <c r="A34" s="7">
        <v>30</v>
      </c>
      <c r="B34" s="41"/>
      <c r="C34" s="39"/>
      <c r="D34" s="13" t="s">
        <v>14</v>
      </c>
      <c r="E34" s="8"/>
      <c r="F34" s="31">
        <f t="shared" si="0"/>
        <v>45.738636363636367</v>
      </c>
      <c r="G34" s="34">
        <v>161</v>
      </c>
    </row>
    <row r="35" spans="1:7" ht="12.75" customHeight="1">
      <c r="A35" s="7">
        <v>31</v>
      </c>
      <c r="B35" s="41"/>
      <c r="C35" s="38" t="s">
        <v>27</v>
      </c>
      <c r="D35" s="13" t="s">
        <v>12</v>
      </c>
      <c r="E35" s="8"/>
      <c r="F35" s="31">
        <f t="shared" si="0"/>
        <v>59.94318181818182</v>
      </c>
      <c r="G35" s="34">
        <v>211</v>
      </c>
    </row>
    <row r="36" spans="1:7" ht="12.75" customHeight="1">
      <c r="A36" s="7">
        <v>32</v>
      </c>
      <c r="B36" s="41"/>
      <c r="C36" s="39"/>
      <c r="D36" s="13" t="s">
        <v>14</v>
      </c>
      <c r="E36" s="8"/>
      <c r="F36" s="31">
        <f t="shared" si="0"/>
        <v>42.897727272727273</v>
      </c>
      <c r="G36" s="34">
        <v>151</v>
      </c>
    </row>
    <row r="37" spans="1:7" ht="12.75" customHeight="1">
      <c r="A37" s="7">
        <v>33</v>
      </c>
      <c r="B37" s="41"/>
      <c r="C37" s="38" t="s">
        <v>32</v>
      </c>
      <c r="D37" s="13" t="s">
        <v>12</v>
      </c>
      <c r="E37" s="8"/>
      <c r="F37" s="31">
        <f t="shared" si="0"/>
        <v>41.761363636363633</v>
      </c>
      <c r="G37" s="34">
        <v>147</v>
      </c>
    </row>
    <row r="38" spans="1:7" ht="12.75" customHeight="1">
      <c r="A38" s="7">
        <v>34</v>
      </c>
      <c r="B38" s="41"/>
      <c r="C38" s="39"/>
      <c r="D38" s="13" t="s">
        <v>14</v>
      </c>
      <c r="E38" s="8"/>
      <c r="F38" s="31">
        <f t="shared" si="0"/>
        <v>44.886363636363633</v>
      </c>
      <c r="G38" s="34">
        <v>158</v>
      </c>
    </row>
    <row r="39" spans="1:7" ht="12.75" customHeight="1">
      <c r="A39" s="7">
        <v>35</v>
      </c>
      <c r="B39" s="41"/>
      <c r="C39" s="38" t="s">
        <v>33</v>
      </c>
      <c r="D39" s="13" t="s">
        <v>12</v>
      </c>
      <c r="E39" s="8"/>
      <c r="F39" s="31">
        <f t="shared" si="0"/>
        <v>34.375</v>
      </c>
      <c r="G39" s="34">
        <v>121</v>
      </c>
    </row>
    <row r="40" spans="1:7" ht="12.75" customHeight="1">
      <c r="A40" s="7">
        <v>36</v>
      </c>
      <c r="B40" s="41"/>
      <c r="C40" s="39"/>
      <c r="D40" s="13" t="s">
        <v>14</v>
      </c>
      <c r="E40" s="8"/>
      <c r="F40" s="31">
        <f t="shared" si="0"/>
        <v>46.022727272727273</v>
      </c>
      <c r="G40" s="34">
        <v>162</v>
      </c>
    </row>
    <row r="41" spans="1:7" ht="12.75" customHeight="1">
      <c r="A41" s="7">
        <v>37</v>
      </c>
      <c r="B41" s="41"/>
      <c r="C41" s="38" t="s">
        <v>34</v>
      </c>
      <c r="D41" s="13" t="s">
        <v>12</v>
      </c>
      <c r="E41" s="8"/>
      <c r="F41" s="31">
        <f t="shared" si="0"/>
        <v>35.795454545454547</v>
      </c>
      <c r="G41" s="34">
        <v>126</v>
      </c>
    </row>
    <row r="42" spans="1:7" ht="12.75" customHeight="1">
      <c r="A42" s="7">
        <v>38</v>
      </c>
      <c r="B42" s="41"/>
      <c r="C42" s="39"/>
      <c r="D42" s="13" t="s">
        <v>14</v>
      </c>
      <c r="E42" s="8"/>
      <c r="F42" s="31">
        <f t="shared" si="0"/>
        <v>48.295454545454547</v>
      </c>
      <c r="G42" s="34">
        <v>170</v>
      </c>
    </row>
    <row r="43" spans="1:7" ht="12.75" customHeight="1">
      <c r="A43" s="7">
        <v>39</v>
      </c>
      <c r="B43" s="41"/>
      <c r="C43" s="38" t="s">
        <v>35</v>
      </c>
      <c r="D43" s="13" t="s">
        <v>12</v>
      </c>
      <c r="E43" s="8"/>
      <c r="F43" s="31">
        <f t="shared" si="0"/>
        <v>53.409090909090907</v>
      </c>
      <c r="G43" s="34">
        <v>188</v>
      </c>
    </row>
    <row r="44" spans="1:7" ht="12.75" customHeight="1">
      <c r="A44" s="7">
        <v>40</v>
      </c>
      <c r="B44" s="41"/>
      <c r="C44" s="39"/>
      <c r="D44" s="13" t="s">
        <v>14</v>
      </c>
      <c r="E44" s="8"/>
      <c r="F44" s="31">
        <f t="shared" si="0"/>
        <v>50</v>
      </c>
      <c r="G44" s="34">
        <v>176</v>
      </c>
    </row>
    <row r="45" spans="1:7" ht="12.75" customHeight="1">
      <c r="A45" s="7">
        <v>41</v>
      </c>
      <c r="B45" s="41"/>
      <c r="C45" s="38" t="s">
        <v>36</v>
      </c>
      <c r="D45" s="13" t="s">
        <v>12</v>
      </c>
      <c r="E45" s="8"/>
      <c r="F45" s="31">
        <f t="shared" si="0"/>
        <v>35.511363636363633</v>
      </c>
      <c r="G45" s="34">
        <v>125</v>
      </c>
    </row>
    <row r="46" spans="1:7" ht="12.75" customHeight="1">
      <c r="A46" s="7">
        <v>42</v>
      </c>
      <c r="B46" s="42"/>
      <c r="C46" s="39"/>
      <c r="D46" s="13" t="s">
        <v>14</v>
      </c>
      <c r="E46" s="8"/>
      <c r="F46" s="31">
        <f t="shared" si="0"/>
        <v>36.647727272727273</v>
      </c>
      <c r="G46" s="34">
        <v>129</v>
      </c>
    </row>
    <row r="47" spans="1:7" ht="12.75" customHeight="1">
      <c r="A47" s="7">
        <v>43</v>
      </c>
      <c r="B47" s="40" t="s">
        <v>37</v>
      </c>
      <c r="C47" s="38" t="s">
        <v>38</v>
      </c>
      <c r="D47" s="13" t="s">
        <v>12</v>
      </c>
      <c r="E47" s="8"/>
      <c r="F47" s="31">
        <f t="shared" si="0"/>
        <v>27.84090909090909</v>
      </c>
      <c r="G47" s="34">
        <v>98</v>
      </c>
    </row>
    <row r="48" spans="1:7" ht="12.75" customHeight="1">
      <c r="A48" s="7">
        <v>44</v>
      </c>
      <c r="B48" s="41"/>
      <c r="C48" s="39"/>
      <c r="D48" s="13" t="s">
        <v>14</v>
      </c>
      <c r="E48" s="8"/>
      <c r="F48" s="31">
        <f t="shared" si="0"/>
        <v>29.829545454545453</v>
      </c>
      <c r="G48" s="34">
        <v>105</v>
      </c>
    </row>
    <row r="49" spans="1:7" ht="12.75" customHeight="1">
      <c r="A49" s="7">
        <v>45</v>
      </c>
      <c r="B49" s="41"/>
      <c r="C49" s="38" t="s">
        <v>39</v>
      </c>
      <c r="D49" s="13" t="s">
        <v>12</v>
      </c>
      <c r="E49" s="8"/>
      <c r="F49" s="31">
        <f t="shared" si="0"/>
        <v>31.53409090909091</v>
      </c>
      <c r="G49" s="34">
        <v>111</v>
      </c>
    </row>
    <row r="50" spans="1:7" ht="12.75" customHeight="1">
      <c r="A50" s="7">
        <v>46</v>
      </c>
      <c r="B50" s="42"/>
      <c r="C50" s="39"/>
      <c r="D50" s="13" t="s">
        <v>14</v>
      </c>
      <c r="E50" s="8"/>
      <c r="F50" s="31">
        <f t="shared" si="0"/>
        <v>31.25</v>
      </c>
      <c r="G50" s="34">
        <v>110</v>
      </c>
    </row>
    <row r="51" spans="1:7" ht="12.75" customHeight="1">
      <c r="A51" s="7">
        <v>47</v>
      </c>
      <c r="B51" s="40" t="s">
        <v>40</v>
      </c>
      <c r="C51" s="38" t="s">
        <v>41</v>
      </c>
      <c r="D51" s="13" t="s">
        <v>12</v>
      </c>
      <c r="E51" s="8"/>
      <c r="F51" s="31">
        <f t="shared" si="0"/>
        <v>24.431818181818183</v>
      </c>
      <c r="G51" s="34">
        <v>86</v>
      </c>
    </row>
    <row r="52" spans="1:7" ht="12.75" customHeight="1">
      <c r="A52" s="7">
        <v>48</v>
      </c>
      <c r="B52" s="41"/>
      <c r="C52" s="39"/>
      <c r="D52" s="13" t="s">
        <v>14</v>
      </c>
      <c r="E52" s="8"/>
      <c r="F52" s="31">
        <f t="shared" si="0"/>
        <v>41.19318181818182</v>
      </c>
      <c r="G52" s="34">
        <v>145</v>
      </c>
    </row>
    <row r="53" spans="1:7" ht="12.75" customHeight="1">
      <c r="A53" s="7">
        <v>49</v>
      </c>
      <c r="B53" s="41"/>
      <c r="C53" s="38" t="s">
        <v>42</v>
      </c>
      <c r="D53" s="13" t="s">
        <v>12</v>
      </c>
      <c r="E53" s="8"/>
      <c r="F53" s="31">
        <f t="shared" si="0"/>
        <v>24.71590909090909</v>
      </c>
      <c r="G53" s="34">
        <v>87</v>
      </c>
    </row>
    <row r="54" spans="1:7" ht="12.75" customHeight="1">
      <c r="A54" s="7">
        <v>50</v>
      </c>
      <c r="B54" s="41"/>
      <c r="C54" s="39"/>
      <c r="D54" s="13" t="s">
        <v>14</v>
      </c>
      <c r="E54" s="8"/>
      <c r="F54" s="31">
        <f t="shared" si="0"/>
        <v>40.625</v>
      </c>
      <c r="G54" s="34">
        <v>143</v>
      </c>
    </row>
    <row r="55" spans="1:7" ht="12.75" customHeight="1">
      <c r="A55" s="7">
        <v>51</v>
      </c>
      <c r="B55" s="41"/>
      <c r="C55" s="38" t="s">
        <v>43</v>
      </c>
      <c r="D55" s="13" t="s">
        <v>12</v>
      </c>
      <c r="E55" s="8"/>
      <c r="F55" s="31">
        <f t="shared" si="0"/>
        <v>20.738636363636363</v>
      </c>
      <c r="G55" s="34">
        <v>73</v>
      </c>
    </row>
    <row r="56" spans="1:7" ht="12.75" customHeight="1">
      <c r="A56" s="7">
        <v>52</v>
      </c>
      <c r="B56" s="42"/>
      <c r="C56" s="39"/>
      <c r="D56" s="13" t="s">
        <v>14</v>
      </c>
      <c r="E56" s="8"/>
      <c r="F56" s="31">
        <f t="shared" si="0"/>
        <v>40.340909090909086</v>
      </c>
      <c r="G56" s="34">
        <v>142</v>
      </c>
    </row>
    <row r="57" spans="1:7" ht="12.75" customHeight="1">
      <c r="A57" s="7">
        <v>53</v>
      </c>
      <c r="B57" s="40" t="s">
        <v>44</v>
      </c>
      <c r="C57" s="38" t="s">
        <v>41</v>
      </c>
      <c r="D57" s="13" t="s">
        <v>12</v>
      </c>
      <c r="E57" s="8"/>
      <c r="F57" s="31">
        <f t="shared" si="0"/>
        <v>21.59090909090909</v>
      </c>
      <c r="G57" s="34">
        <v>76</v>
      </c>
    </row>
    <row r="58" spans="1:7" ht="12.75" customHeight="1">
      <c r="A58" s="7">
        <v>54</v>
      </c>
      <c r="B58" s="42"/>
      <c r="C58" s="39"/>
      <c r="D58" s="13" t="s">
        <v>14</v>
      </c>
      <c r="E58" s="8"/>
      <c r="F58" s="31">
        <f t="shared" si="0"/>
        <v>44.31818181818182</v>
      </c>
      <c r="G58" s="34">
        <v>156</v>
      </c>
    </row>
    <row r="59" spans="1:7" ht="12.75" customHeight="1">
      <c r="A59" s="7">
        <v>55</v>
      </c>
      <c r="B59" s="40" t="s">
        <v>45</v>
      </c>
      <c r="C59" s="38" t="s">
        <v>46</v>
      </c>
      <c r="D59" s="13" t="s">
        <v>12</v>
      </c>
      <c r="E59" s="8"/>
      <c r="F59" s="31">
        <f t="shared" si="0"/>
        <v>16.477272727272727</v>
      </c>
      <c r="G59" s="34">
        <v>58</v>
      </c>
    </row>
    <row r="60" spans="1:7" ht="12.75" customHeight="1">
      <c r="A60" s="7">
        <v>56</v>
      </c>
      <c r="B60" s="41"/>
      <c r="C60" s="39"/>
      <c r="D60" s="13" t="s">
        <v>14</v>
      </c>
      <c r="E60" s="8"/>
      <c r="F60" s="31">
        <f t="shared" si="0"/>
        <v>28.97727272727273</v>
      </c>
      <c r="G60" s="34">
        <v>102</v>
      </c>
    </row>
    <row r="61" spans="1:7" ht="12.75" customHeight="1">
      <c r="A61" s="7">
        <v>57</v>
      </c>
      <c r="B61" s="41"/>
      <c r="C61" s="38" t="s">
        <v>45</v>
      </c>
      <c r="D61" s="13" t="s">
        <v>12</v>
      </c>
      <c r="E61" s="8"/>
      <c r="F61" s="31">
        <f t="shared" si="0"/>
        <v>23.295454545454543</v>
      </c>
      <c r="G61" s="34">
        <v>82</v>
      </c>
    </row>
    <row r="62" spans="1:7" ht="12.75" customHeight="1">
      <c r="A62" s="7">
        <v>58</v>
      </c>
      <c r="B62" s="42"/>
      <c r="C62" s="39"/>
      <c r="D62" s="13" t="s">
        <v>14</v>
      </c>
      <c r="E62" s="8"/>
      <c r="F62" s="31">
        <f t="shared" si="0"/>
        <v>19.886363636363637</v>
      </c>
      <c r="G62" s="34">
        <v>70</v>
      </c>
    </row>
    <row r="63" spans="1:7" ht="12.75" customHeight="1">
      <c r="A63" s="7">
        <v>59</v>
      </c>
      <c r="B63" s="40" t="s">
        <v>47</v>
      </c>
      <c r="C63" s="38" t="s">
        <v>48</v>
      </c>
      <c r="D63" s="13" t="s">
        <v>12</v>
      </c>
      <c r="E63" s="8"/>
      <c r="F63" s="31">
        <f t="shared" si="0"/>
        <v>31.53409090909091</v>
      </c>
      <c r="G63" s="34">
        <v>111</v>
      </c>
    </row>
    <row r="64" spans="1:7" ht="12.75" customHeight="1">
      <c r="A64" s="7">
        <v>60</v>
      </c>
      <c r="B64" s="41"/>
      <c r="C64" s="39"/>
      <c r="D64" s="13" t="s">
        <v>14</v>
      </c>
      <c r="E64" s="8"/>
      <c r="F64" s="31">
        <f t="shared" si="0"/>
        <v>46.875</v>
      </c>
      <c r="G64" s="34">
        <v>165</v>
      </c>
    </row>
    <row r="65" spans="1:7" ht="12.75" customHeight="1">
      <c r="A65" s="7">
        <v>61</v>
      </c>
      <c r="B65" s="41"/>
      <c r="C65" s="38" t="s">
        <v>49</v>
      </c>
      <c r="D65" s="13" t="s">
        <v>12</v>
      </c>
      <c r="E65" s="8"/>
      <c r="F65" s="31">
        <f t="shared" si="0"/>
        <v>28.97727272727273</v>
      </c>
      <c r="G65" s="34">
        <v>102</v>
      </c>
    </row>
    <row r="66" spans="1:7" ht="12.75" customHeight="1">
      <c r="A66" s="7">
        <v>62</v>
      </c>
      <c r="B66" s="41"/>
      <c r="C66" s="39"/>
      <c r="D66" s="13" t="s">
        <v>14</v>
      </c>
      <c r="E66" s="8"/>
      <c r="F66" s="31">
        <f t="shared" si="0"/>
        <v>41.477272727272727</v>
      </c>
      <c r="G66" s="34">
        <v>146</v>
      </c>
    </row>
    <row r="67" spans="1:7" ht="12.75" customHeight="1">
      <c r="A67" s="7">
        <v>63</v>
      </c>
      <c r="B67" s="41"/>
      <c r="C67" s="38" t="s">
        <v>50</v>
      </c>
      <c r="D67" s="13" t="s">
        <v>12</v>
      </c>
      <c r="E67" s="8"/>
      <c r="F67" s="31">
        <f t="shared" si="0"/>
        <v>30.113636363636363</v>
      </c>
      <c r="G67" s="34">
        <v>106</v>
      </c>
    </row>
    <row r="68" spans="1:7" ht="12.75" customHeight="1">
      <c r="A68" s="7">
        <v>64</v>
      </c>
      <c r="B68" s="42"/>
      <c r="C68" s="39"/>
      <c r="D68" s="13" t="s">
        <v>14</v>
      </c>
      <c r="E68" s="8"/>
      <c r="F68" s="31">
        <f t="shared" si="0"/>
        <v>43.465909090909086</v>
      </c>
      <c r="G68" s="34">
        <v>153</v>
      </c>
    </row>
    <row r="69" spans="1:7" ht="12.75" customHeight="1">
      <c r="A69" s="7">
        <v>65</v>
      </c>
      <c r="B69" s="40" t="s">
        <v>51</v>
      </c>
      <c r="C69" s="38" t="s">
        <v>52</v>
      </c>
      <c r="D69" s="13" t="s">
        <v>12</v>
      </c>
      <c r="E69" s="8"/>
      <c r="F69" s="31">
        <f t="shared" si="0"/>
        <v>51.70454545454546</v>
      </c>
      <c r="G69" s="34">
        <v>182</v>
      </c>
    </row>
    <row r="70" spans="1:7" ht="12.75" customHeight="1">
      <c r="A70" s="7">
        <v>66</v>
      </c>
      <c r="B70" s="41"/>
      <c r="C70" s="39"/>
      <c r="D70" s="13" t="s">
        <v>14</v>
      </c>
      <c r="E70" s="8"/>
      <c r="F70" s="31">
        <f t="shared" si="0"/>
        <v>44.886363636363633</v>
      </c>
      <c r="G70" s="34">
        <v>158</v>
      </c>
    </row>
    <row r="71" spans="1:7" ht="12.75" customHeight="1">
      <c r="A71" s="7">
        <v>67</v>
      </c>
      <c r="B71" s="41"/>
      <c r="C71" s="38" t="s">
        <v>53</v>
      </c>
      <c r="D71" s="13" t="s">
        <v>12</v>
      </c>
      <c r="E71" s="8"/>
      <c r="F71" s="31">
        <f t="shared" ref="F71:F134" si="1">IFERROR(G71/$F$2*100,"")</f>
        <v>52.272727272727273</v>
      </c>
      <c r="G71" s="34">
        <v>184</v>
      </c>
    </row>
    <row r="72" spans="1:7" ht="12.75" customHeight="1">
      <c r="A72" s="7">
        <v>68</v>
      </c>
      <c r="B72" s="41"/>
      <c r="C72" s="39"/>
      <c r="D72" s="13" t="s">
        <v>14</v>
      </c>
      <c r="E72" s="8"/>
      <c r="F72" s="31">
        <f t="shared" si="1"/>
        <v>44.31818181818182</v>
      </c>
      <c r="G72" s="34">
        <v>156</v>
      </c>
    </row>
    <row r="73" spans="1:7" ht="12.75" customHeight="1">
      <c r="A73" s="7">
        <v>69</v>
      </c>
      <c r="B73" s="41"/>
      <c r="C73" s="38" t="s">
        <v>54</v>
      </c>
      <c r="D73" s="13" t="s">
        <v>12</v>
      </c>
      <c r="E73" s="8"/>
      <c r="F73" s="31">
        <f t="shared" si="1"/>
        <v>45.170454545454547</v>
      </c>
      <c r="G73" s="34">
        <v>159</v>
      </c>
    </row>
    <row r="74" spans="1:7" ht="12.75" customHeight="1">
      <c r="A74" s="7">
        <v>70</v>
      </c>
      <c r="B74" s="41"/>
      <c r="C74" s="39"/>
      <c r="D74" s="13" t="s">
        <v>14</v>
      </c>
      <c r="E74" s="8"/>
      <c r="F74" s="31">
        <f t="shared" si="1"/>
        <v>42.329545454545453</v>
      </c>
      <c r="G74" s="34">
        <v>149</v>
      </c>
    </row>
    <row r="75" spans="1:7" ht="12.75" customHeight="1">
      <c r="A75" s="7">
        <v>71</v>
      </c>
      <c r="B75" s="41"/>
      <c r="C75" s="38" t="s">
        <v>55</v>
      </c>
      <c r="D75" s="13" t="s">
        <v>12</v>
      </c>
      <c r="E75" s="8"/>
      <c r="F75" s="31">
        <f t="shared" si="1"/>
        <v>43.18181818181818</v>
      </c>
      <c r="G75" s="34">
        <v>152</v>
      </c>
    </row>
    <row r="76" spans="1:7" ht="12.75" customHeight="1">
      <c r="A76" s="7">
        <v>72</v>
      </c>
      <c r="B76" s="41"/>
      <c r="C76" s="39"/>
      <c r="D76" s="13" t="s">
        <v>14</v>
      </c>
      <c r="E76" s="8"/>
      <c r="F76" s="31">
        <f t="shared" si="1"/>
        <v>40.625</v>
      </c>
      <c r="G76" s="34">
        <v>143</v>
      </c>
    </row>
    <row r="77" spans="1:7" ht="12.75" customHeight="1">
      <c r="A77" s="7">
        <v>73</v>
      </c>
      <c r="B77" s="41"/>
      <c r="C77" s="38" t="s">
        <v>56</v>
      </c>
      <c r="D77" s="13" t="s">
        <v>12</v>
      </c>
      <c r="E77" s="8"/>
      <c r="F77" s="31">
        <f t="shared" si="1"/>
        <v>37.784090909090914</v>
      </c>
      <c r="G77" s="34">
        <v>133</v>
      </c>
    </row>
    <row r="78" spans="1:7" ht="12.75" customHeight="1">
      <c r="A78" s="7">
        <v>74</v>
      </c>
      <c r="B78" s="41"/>
      <c r="C78" s="39"/>
      <c r="D78" s="13" t="s">
        <v>14</v>
      </c>
      <c r="E78" s="8"/>
      <c r="F78" s="31">
        <f t="shared" si="1"/>
        <v>39.488636363636367</v>
      </c>
      <c r="G78" s="34">
        <v>139</v>
      </c>
    </row>
    <row r="79" spans="1:7" ht="12.75" customHeight="1">
      <c r="A79" s="7">
        <v>75</v>
      </c>
      <c r="B79" s="41"/>
      <c r="C79" s="38" t="s">
        <v>57</v>
      </c>
      <c r="D79" s="13" t="s">
        <v>12</v>
      </c>
      <c r="E79" s="8"/>
      <c r="F79" s="31">
        <f t="shared" si="1"/>
        <v>36.647727272727273</v>
      </c>
      <c r="G79" s="34">
        <v>129</v>
      </c>
    </row>
    <row r="80" spans="1:7" ht="12.75" customHeight="1">
      <c r="A80" s="7">
        <v>76</v>
      </c>
      <c r="B80" s="42"/>
      <c r="C80" s="39"/>
      <c r="D80" s="13" t="s">
        <v>14</v>
      </c>
      <c r="E80" s="8"/>
      <c r="F80" s="31">
        <f t="shared" si="1"/>
        <v>31.818181818181817</v>
      </c>
      <c r="G80" s="34">
        <v>112</v>
      </c>
    </row>
    <row r="81" spans="1:7" ht="12.75" customHeight="1">
      <c r="A81" s="7">
        <v>77</v>
      </c>
      <c r="B81" s="40" t="s">
        <v>58</v>
      </c>
      <c r="C81" s="38" t="s">
        <v>59</v>
      </c>
      <c r="D81" s="13" t="s">
        <v>12</v>
      </c>
      <c r="E81" s="8"/>
      <c r="F81" s="31">
        <f t="shared" si="1"/>
        <v>11.647727272727272</v>
      </c>
      <c r="G81" s="34">
        <v>41</v>
      </c>
    </row>
    <row r="82" spans="1:7" ht="12.75" customHeight="1">
      <c r="A82" s="7">
        <v>78</v>
      </c>
      <c r="B82" s="41"/>
      <c r="C82" s="39"/>
      <c r="D82" s="13" t="s">
        <v>14</v>
      </c>
      <c r="E82" s="8"/>
      <c r="F82" s="31">
        <f t="shared" si="1"/>
        <v>14.204545454545455</v>
      </c>
      <c r="G82" s="34">
        <v>50</v>
      </c>
    </row>
    <row r="83" spans="1:7" ht="12.75" customHeight="1">
      <c r="A83" s="7">
        <v>79</v>
      </c>
      <c r="B83" s="41"/>
      <c r="C83" s="38" t="s">
        <v>60</v>
      </c>
      <c r="D83" s="13" t="s">
        <v>12</v>
      </c>
      <c r="E83" s="8"/>
      <c r="F83" s="31">
        <f t="shared" si="1"/>
        <v>11.079545454545455</v>
      </c>
      <c r="G83" s="34">
        <v>39</v>
      </c>
    </row>
    <row r="84" spans="1:7" ht="12.75" customHeight="1">
      <c r="A84" s="7">
        <v>80</v>
      </c>
      <c r="B84" s="41"/>
      <c r="C84" s="39"/>
      <c r="D84" s="13" t="s">
        <v>14</v>
      </c>
      <c r="E84" s="8"/>
      <c r="F84" s="31">
        <f t="shared" si="1"/>
        <v>15.056818181818182</v>
      </c>
      <c r="G84" s="34">
        <v>53</v>
      </c>
    </row>
    <row r="85" spans="1:7" ht="12.75" customHeight="1">
      <c r="A85" s="7">
        <v>81</v>
      </c>
      <c r="B85" s="41"/>
      <c r="C85" s="38" t="s">
        <v>61</v>
      </c>
      <c r="D85" s="13" t="s">
        <v>12</v>
      </c>
      <c r="E85" s="8"/>
      <c r="F85" s="31">
        <f t="shared" si="1"/>
        <v>11.647727272727272</v>
      </c>
      <c r="G85" s="34">
        <v>41</v>
      </c>
    </row>
    <row r="86" spans="1:7" ht="12.75" customHeight="1">
      <c r="A86" s="7">
        <v>82</v>
      </c>
      <c r="B86" s="41"/>
      <c r="C86" s="39"/>
      <c r="D86" s="13" t="s">
        <v>14</v>
      </c>
      <c r="E86" s="8"/>
      <c r="F86" s="31">
        <f t="shared" si="1"/>
        <v>14.488636363636365</v>
      </c>
      <c r="G86" s="34">
        <v>51</v>
      </c>
    </row>
    <row r="87" spans="1:7" ht="12.75" customHeight="1">
      <c r="A87" s="7">
        <v>83</v>
      </c>
      <c r="B87" s="41"/>
      <c r="C87" s="38" t="s">
        <v>58</v>
      </c>
      <c r="D87" s="13" t="s">
        <v>12</v>
      </c>
      <c r="E87" s="8"/>
      <c r="F87" s="31">
        <f t="shared" si="1"/>
        <v>13.068181818181818</v>
      </c>
      <c r="G87" s="34">
        <v>46</v>
      </c>
    </row>
    <row r="88" spans="1:7" ht="12.75" customHeight="1">
      <c r="A88" s="7">
        <v>84</v>
      </c>
      <c r="B88" s="41"/>
      <c r="C88" s="39"/>
      <c r="D88" s="13" t="s">
        <v>14</v>
      </c>
      <c r="E88" s="8"/>
      <c r="F88" s="31">
        <f t="shared" si="1"/>
        <v>14.488636363636365</v>
      </c>
      <c r="G88" s="34">
        <v>51</v>
      </c>
    </row>
    <row r="89" spans="1:7" ht="12.75" customHeight="1">
      <c r="A89" s="7">
        <v>85</v>
      </c>
      <c r="B89" s="41"/>
      <c r="C89" s="38" t="s">
        <v>62</v>
      </c>
      <c r="D89" s="13" t="s">
        <v>12</v>
      </c>
      <c r="E89" s="8"/>
      <c r="F89" s="31">
        <f t="shared" si="1"/>
        <v>12.5</v>
      </c>
      <c r="G89" s="34">
        <v>44</v>
      </c>
    </row>
    <row r="90" spans="1:7" ht="12.75" customHeight="1">
      <c r="A90" s="7">
        <v>86</v>
      </c>
      <c r="B90" s="41"/>
      <c r="C90" s="39"/>
      <c r="D90" s="13" t="s">
        <v>14</v>
      </c>
      <c r="E90" s="8"/>
      <c r="F90" s="31">
        <f t="shared" si="1"/>
        <v>14.204545454545455</v>
      </c>
      <c r="G90" s="34">
        <v>50</v>
      </c>
    </row>
    <row r="91" spans="1:7" ht="12.75" customHeight="1">
      <c r="A91" s="7">
        <v>87</v>
      </c>
      <c r="B91" s="41"/>
      <c r="C91" s="38" t="s">
        <v>63</v>
      </c>
      <c r="D91" s="13" t="s">
        <v>12</v>
      </c>
      <c r="E91" s="8"/>
      <c r="F91" s="31">
        <f t="shared" si="1"/>
        <v>12.215909090909092</v>
      </c>
      <c r="G91" s="34">
        <v>43</v>
      </c>
    </row>
    <row r="92" spans="1:7" ht="12.75" customHeight="1">
      <c r="A92" s="7">
        <v>88</v>
      </c>
      <c r="B92" s="41"/>
      <c r="C92" s="39"/>
      <c r="D92" s="13" t="s">
        <v>14</v>
      </c>
      <c r="E92" s="8"/>
      <c r="F92" s="31">
        <f t="shared" si="1"/>
        <v>13.920454545454545</v>
      </c>
      <c r="G92" s="34">
        <v>49</v>
      </c>
    </row>
    <row r="93" spans="1:7" ht="12.75" customHeight="1">
      <c r="A93" s="7">
        <v>89</v>
      </c>
      <c r="B93" s="41"/>
      <c r="C93" s="38" t="s">
        <v>64</v>
      </c>
      <c r="D93" s="13" t="s">
        <v>12</v>
      </c>
      <c r="E93" s="8"/>
      <c r="F93" s="31">
        <f t="shared" si="1"/>
        <v>23.295454545454543</v>
      </c>
      <c r="G93" s="34">
        <v>82</v>
      </c>
    </row>
    <row r="94" spans="1:7" ht="12.75" customHeight="1">
      <c r="A94" s="7">
        <v>90</v>
      </c>
      <c r="B94" s="42"/>
      <c r="C94" s="39"/>
      <c r="D94" s="13" t="s">
        <v>14</v>
      </c>
      <c r="E94" s="8"/>
      <c r="F94" s="31">
        <f t="shared" si="1"/>
        <v>24.147727272727273</v>
      </c>
      <c r="G94" s="34">
        <v>85</v>
      </c>
    </row>
    <row r="95" spans="1:7" ht="12.75" hidden="1" customHeight="1">
      <c r="A95" s="7">
        <v>91</v>
      </c>
      <c r="B95" s="18"/>
      <c r="C95" s="38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9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8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9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10">
    <mergeCell ref="B69:B80"/>
    <mergeCell ref="B81:B94"/>
    <mergeCell ref="B5:B10"/>
    <mergeCell ref="B11:B20"/>
    <mergeCell ref="B21:B26"/>
    <mergeCell ref="B27:B46"/>
    <mergeCell ref="B47:B50"/>
    <mergeCell ref="B51:B56"/>
    <mergeCell ref="B57:B58"/>
    <mergeCell ref="B59:B62"/>
    <mergeCell ref="B63:B68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110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0" t="s">
        <v>10</v>
      </c>
      <c r="C5" s="21" t="s">
        <v>11</v>
      </c>
      <c r="D5" s="22" t="s">
        <v>111</v>
      </c>
    </row>
    <row r="6" spans="1:4" ht="34.5" customHeight="1">
      <c r="A6" s="7">
        <v>2</v>
      </c>
      <c r="B6" s="41"/>
      <c r="C6" s="21" t="s">
        <v>16</v>
      </c>
      <c r="D6" s="22" t="s">
        <v>112</v>
      </c>
    </row>
    <row r="7" spans="1:4" ht="34.5" customHeight="1">
      <c r="A7" s="7">
        <v>3</v>
      </c>
      <c r="B7" s="42"/>
      <c r="C7" s="21" t="s">
        <v>17</v>
      </c>
      <c r="D7" s="22" t="s">
        <v>113</v>
      </c>
    </row>
    <row r="8" spans="1:4" ht="34.5" customHeight="1">
      <c r="A8" s="7">
        <v>4</v>
      </c>
      <c r="B8" s="40" t="s">
        <v>18</v>
      </c>
      <c r="C8" s="21" t="s">
        <v>19</v>
      </c>
      <c r="D8" s="22" t="s">
        <v>114</v>
      </c>
    </row>
    <row r="9" spans="1:4" ht="34.5" customHeight="1">
      <c r="A9" s="7">
        <v>5</v>
      </c>
      <c r="B9" s="41"/>
      <c r="C9" s="21" t="s">
        <v>20</v>
      </c>
      <c r="D9" s="22" t="s">
        <v>115</v>
      </c>
    </row>
    <row r="10" spans="1:4" ht="34.5" customHeight="1">
      <c r="A10" s="7">
        <v>6</v>
      </c>
      <c r="B10" s="41"/>
      <c r="C10" s="21" t="s">
        <v>21</v>
      </c>
      <c r="D10" s="22" t="s">
        <v>116</v>
      </c>
    </row>
    <row r="11" spans="1:4" ht="34.5" customHeight="1">
      <c r="A11" s="7">
        <v>7</v>
      </c>
      <c r="B11" s="41"/>
      <c r="C11" s="23" t="s">
        <v>22</v>
      </c>
      <c r="D11" s="22" t="s">
        <v>116</v>
      </c>
    </row>
    <row r="12" spans="1:4" ht="34.5" customHeight="1">
      <c r="A12" s="7">
        <v>8</v>
      </c>
      <c r="B12" s="42"/>
      <c r="C12" s="23" t="s">
        <v>18</v>
      </c>
      <c r="D12" s="22" t="s">
        <v>117</v>
      </c>
    </row>
    <row r="13" spans="1:4" ht="34.5" customHeight="1">
      <c r="A13" s="7">
        <v>9</v>
      </c>
      <c r="B13" s="40" t="s">
        <v>23</v>
      </c>
      <c r="C13" s="23" t="s">
        <v>24</v>
      </c>
      <c r="D13" s="22" t="s">
        <v>113</v>
      </c>
    </row>
    <row r="14" spans="1:4" ht="34.5" customHeight="1">
      <c r="A14" s="7">
        <v>10</v>
      </c>
      <c r="B14" s="41"/>
      <c r="C14" s="23" t="s">
        <v>25</v>
      </c>
      <c r="D14" s="22" t="s">
        <v>113</v>
      </c>
    </row>
    <row r="15" spans="1:4" ht="34.5" customHeight="1">
      <c r="A15" s="7">
        <v>11</v>
      </c>
      <c r="B15" s="42"/>
      <c r="C15" s="23" t="s">
        <v>26</v>
      </c>
      <c r="D15" s="22" t="s">
        <v>113</v>
      </c>
    </row>
    <row r="16" spans="1:4" ht="34.5" customHeight="1">
      <c r="A16" s="7">
        <v>12</v>
      </c>
      <c r="B16" s="40" t="s">
        <v>27</v>
      </c>
      <c r="C16" s="23" t="s">
        <v>28</v>
      </c>
      <c r="D16" s="22" t="s">
        <v>113</v>
      </c>
    </row>
    <row r="17" spans="1:4" ht="34.5" customHeight="1">
      <c r="A17" s="7">
        <v>13</v>
      </c>
      <c r="B17" s="41"/>
      <c r="C17" s="23" t="s">
        <v>29</v>
      </c>
      <c r="D17" s="22" t="s">
        <v>118</v>
      </c>
    </row>
    <row r="18" spans="1:4" ht="34.5" customHeight="1">
      <c r="A18" s="7">
        <v>14</v>
      </c>
      <c r="B18" s="41"/>
      <c r="C18" s="23" t="s">
        <v>30</v>
      </c>
      <c r="D18" s="22" t="s">
        <v>119</v>
      </c>
    </row>
    <row r="19" spans="1:4" ht="34.5" customHeight="1">
      <c r="A19" s="7">
        <v>15</v>
      </c>
      <c r="B19" s="41"/>
      <c r="C19" s="23" t="s">
        <v>31</v>
      </c>
      <c r="D19" s="22" t="s">
        <v>120</v>
      </c>
    </row>
    <row r="20" spans="1:4" ht="34.5" customHeight="1">
      <c r="A20" s="7">
        <v>16</v>
      </c>
      <c r="B20" s="41"/>
      <c r="C20" s="23" t="s">
        <v>27</v>
      </c>
      <c r="D20" s="22" t="s">
        <v>121</v>
      </c>
    </row>
    <row r="21" spans="1:4" ht="34.5" customHeight="1">
      <c r="A21" s="7">
        <v>17</v>
      </c>
      <c r="B21" s="41"/>
      <c r="C21" s="23" t="s">
        <v>32</v>
      </c>
      <c r="D21" s="22" t="s">
        <v>113</v>
      </c>
    </row>
    <row r="22" spans="1:4" ht="34.5" customHeight="1">
      <c r="A22" s="7">
        <v>18</v>
      </c>
      <c r="B22" s="41"/>
      <c r="C22" s="23" t="s">
        <v>33</v>
      </c>
      <c r="D22" s="22" t="s">
        <v>113</v>
      </c>
    </row>
    <row r="23" spans="1:4" ht="34.5" customHeight="1">
      <c r="A23" s="7">
        <v>19</v>
      </c>
      <c r="B23" s="41"/>
      <c r="C23" s="23" t="s">
        <v>34</v>
      </c>
      <c r="D23" s="22" t="s">
        <v>113</v>
      </c>
    </row>
    <row r="24" spans="1:4" ht="34.5" customHeight="1">
      <c r="A24" s="7">
        <v>20</v>
      </c>
      <c r="B24" s="41"/>
      <c r="C24" s="20" t="s">
        <v>35</v>
      </c>
      <c r="D24" s="22" t="s">
        <v>122</v>
      </c>
    </row>
    <row r="25" spans="1:4" ht="34.5" customHeight="1">
      <c r="A25" s="7">
        <v>21</v>
      </c>
      <c r="B25" s="42"/>
      <c r="C25" s="23" t="s">
        <v>36</v>
      </c>
      <c r="D25" s="22" t="s">
        <v>113</v>
      </c>
    </row>
    <row r="26" spans="1:4" ht="34.5" customHeight="1">
      <c r="A26" s="7">
        <v>22</v>
      </c>
      <c r="B26" s="40" t="s">
        <v>37</v>
      </c>
      <c r="C26" s="23" t="s">
        <v>38</v>
      </c>
      <c r="D26" s="22" t="s">
        <v>113</v>
      </c>
    </row>
    <row r="27" spans="1:4" ht="34.5" customHeight="1">
      <c r="A27" s="7">
        <v>23</v>
      </c>
      <c r="B27" s="42"/>
      <c r="C27" s="23" t="s">
        <v>39</v>
      </c>
      <c r="D27" s="22" t="s">
        <v>123</v>
      </c>
    </row>
    <row r="28" spans="1:4" ht="34.5" customHeight="1">
      <c r="A28" s="7">
        <v>24</v>
      </c>
      <c r="B28" s="40" t="s">
        <v>40</v>
      </c>
      <c r="C28" s="23" t="s">
        <v>41</v>
      </c>
      <c r="D28" s="22" t="s">
        <v>124</v>
      </c>
    </row>
    <row r="29" spans="1:4" ht="34.5" customHeight="1">
      <c r="A29" s="7">
        <v>25</v>
      </c>
      <c r="B29" s="41"/>
      <c r="C29" s="23" t="s">
        <v>42</v>
      </c>
      <c r="D29" s="22" t="s">
        <v>125</v>
      </c>
    </row>
    <row r="30" spans="1:4" ht="34.5" customHeight="1">
      <c r="A30" s="7">
        <v>26</v>
      </c>
      <c r="B30" s="42"/>
      <c r="C30" s="23" t="s">
        <v>43</v>
      </c>
      <c r="D30" s="22" t="s">
        <v>126</v>
      </c>
    </row>
    <row r="31" spans="1:4" ht="34.5" customHeight="1">
      <c r="A31" s="7">
        <v>27</v>
      </c>
      <c r="B31" s="19" t="s">
        <v>44</v>
      </c>
      <c r="C31" s="23" t="s">
        <v>41</v>
      </c>
      <c r="D31" s="22" t="s">
        <v>127</v>
      </c>
    </row>
    <row r="32" spans="1:4" ht="34.5" customHeight="1">
      <c r="A32" s="7">
        <v>28</v>
      </c>
      <c r="B32" s="40" t="s">
        <v>45</v>
      </c>
      <c r="C32" s="23" t="s">
        <v>46</v>
      </c>
      <c r="D32" s="22"/>
    </row>
    <row r="33" spans="1:4" ht="34.5" customHeight="1">
      <c r="A33" s="7">
        <v>29</v>
      </c>
      <c r="B33" s="42"/>
      <c r="C33" s="23" t="s">
        <v>45</v>
      </c>
      <c r="D33" s="22"/>
    </row>
    <row r="34" spans="1:4" ht="34.5" customHeight="1">
      <c r="A34" s="7">
        <v>30</v>
      </c>
      <c r="B34" s="40" t="s">
        <v>47</v>
      </c>
      <c r="C34" s="23" t="s">
        <v>48</v>
      </c>
      <c r="D34" s="22" t="s">
        <v>128</v>
      </c>
    </row>
    <row r="35" spans="1:4" ht="34.5" customHeight="1">
      <c r="A35" s="7">
        <v>31</v>
      </c>
      <c r="B35" s="41"/>
      <c r="C35" s="23" t="s">
        <v>49</v>
      </c>
      <c r="D35" s="22" t="s">
        <v>129</v>
      </c>
    </row>
    <row r="36" spans="1:4" ht="34.5" customHeight="1">
      <c r="A36" s="7">
        <v>32</v>
      </c>
      <c r="B36" s="42"/>
      <c r="C36" s="23" t="s">
        <v>50</v>
      </c>
      <c r="D36" s="22" t="s">
        <v>129</v>
      </c>
    </row>
    <row r="37" spans="1:4" ht="34.5" customHeight="1">
      <c r="A37" s="7">
        <v>33</v>
      </c>
      <c r="B37" s="40" t="s">
        <v>51</v>
      </c>
      <c r="C37" s="23" t="s">
        <v>52</v>
      </c>
      <c r="D37" s="22" t="s">
        <v>130</v>
      </c>
    </row>
    <row r="38" spans="1:4" ht="34.5" customHeight="1">
      <c r="A38" s="7">
        <v>34</v>
      </c>
      <c r="B38" s="41"/>
      <c r="C38" s="23" t="s">
        <v>53</v>
      </c>
      <c r="D38" s="22" t="s">
        <v>130</v>
      </c>
    </row>
    <row r="39" spans="1:4" ht="34.5" customHeight="1">
      <c r="A39" s="7">
        <v>35</v>
      </c>
      <c r="B39" s="41"/>
      <c r="C39" s="23" t="s">
        <v>54</v>
      </c>
      <c r="D39" s="22" t="s">
        <v>131</v>
      </c>
    </row>
    <row r="40" spans="1:4" ht="34.5" customHeight="1">
      <c r="A40" s="7">
        <v>36</v>
      </c>
      <c r="B40" s="41"/>
      <c r="C40" s="23" t="s">
        <v>55</v>
      </c>
      <c r="D40" s="22" t="s">
        <v>130</v>
      </c>
    </row>
    <row r="41" spans="1:4" ht="34.5" customHeight="1">
      <c r="A41" s="7">
        <v>37</v>
      </c>
      <c r="B41" s="41"/>
      <c r="C41" s="23" t="s">
        <v>56</v>
      </c>
      <c r="D41" s="22" t="s">
        <v>130</v>
      </c>
    </row>
    <row r="42" spans="1:4" ht="34.5" customHeight="1">
      <c r="A42" s="7">
        <v>38</v>
      </c>
      <c r="B42" s="42"/>
      <c r="C42" s="23" t="s">
        <v>57</v>
      </c>
      <c r="D42" s="22" t="s">
        <v>130</v>
      </c>
    </row>
    <row r="43" spans="1:4" ht="34.5" customHeight="1">
      <c r="A43" s="7">
        <v>39</v>
      </c>
      <c r="B43" s="40" t="s">
        <v>58</v>
      </c>
      <c r="C43" s="23" t="s">
        <v>59</v>
      </c>
      <c r="D43" s="22"/>
    </row>
    <row r="44" spans="1:4" ht="34.5" customHeight="1">
      <c r="A44" s="7">
        <v>40</v>
      </c>
      <c r="B44" s="41"/>
      <c r="C44" s="23" t="s">
        <v>60</v>
      </c>
      <c r="D44" s="22" t="s">
        <v>132</v>
      </c>
    </row>
    <row r="45" spans="1:4" ht="34.5" customHeight="1">
      <c r="A45" s="7">
        <v>41</v>
      </c>
      <c r="B45" s="41"/>
      <c r="C45" s="23" t="s">
        <v>61</v>
      </c>
      <c r="D45" s="22"/>
    </row>
    <row r="46" spans="1:4" ht="34.5" customHeight="1">
      <c r="A46" s="7">
        <v>42</v>
      </c>
      <c r="B46" s="41"/>
      <c r="C46" s="23" t="s">
        <v>58</v>
      </c>
      <c r="D46" s="22"/>
    </row>
    <row r="47" spans="1:4" ht="34.5" customHeight="1">
      <c r="A47" s="7">
        <v>43</v>
      </c>
      <c r="B47" s="41"/>
      <c r="C47" s="23" t="s">
        <v>62</v>
      </c>
      <c r="D47" s="22"/>
    </row>
    <row r="48" spans="1:4" ht="34.5" customHeight="1">
      <c r="A48" s="7">
        <v>44</v>
      </c>
      <c r="B48" s="41"/>
      <c r="C48" s="23" t="s">
        <v>63</v>
      </c>
      <c r="D48" s="22"/>
    </row>
    <row r="49" spans="1:4" ht="34.5" customHeight="1">
      <c r="A49" s="7">
        <v>45</v>
      </c>
      <c r="B49" s="42"/>
      <c r="C49" s="23" t="s">
        <v>64</v>
      </c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0">
    <mergeCell ref="B32:B33"/>
    <mergeCell ref="B34:B36"/>
    <mergeCell ref="B37:B42"/>
    <mergeCell ref="B43:B49"/>
    <mergeCell ref="B5:B7"/>
    <mergeCell ref="B8:B12"/>
    <mergeCell ref="B13:B15"/>
    <mergeCell ref="B16:B25"/>
    <mergeCell ref="B26:B27"/>
    <mergeCell ref="B28:B30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2018-03-07T00:29:38Z</dcterms:modified>
</cp:coreProperties>
</file>