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<sst xmlns="http://schemas.openxmlformats.org/spreadsheetml/2006/main" count="220" uniqueCount="137">
  <si>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</si>
  <si>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</si>
  <si>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</si>
  <si>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</si>
  <si>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</si>
  <si>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</si>
  <si>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</si>
  <si>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</si>
  <si>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</si>
  <si>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専門的職業能力に関する調査票（設備工事関連職務）</t>
    <phoneticPr fontId="5"/>
  </si>
  <si>
    <t>電気・通信設備</t>
  </si>
  <si>
    <t>設計</t>
  </si>
  <si>
    <t>(３０代以下)</t>
  </si>
  <si>
    <t>(３０代以下)</t>
    <phoneticPr fontId="3"/>
  </si>
  <si>
    <t>(４０代以上)</t>
  </si>
  <si>
    <t>(４０代以上)</t>
    <phoneticPr fontId="3"/>
  </si>
  <si>
    <t>積算・見積り</t>
  </si>
  <si>
    <t>施工計画</t>
  </si>
  <si>
    <t>工程管理</t>
  </si>
  <si>
    <t>資材管理</t>
  </si>
  <si>
    <t>品質管理</t>
  </si>
  <si>
    <t>施工</t>
  </si>
  <si>
    <t>引渡し・付帯サービス</t>
  </si>
  <si>
    <t>試験・検査</t>
  </si>
  <si>
    <t>電波障害対策</t>
  </si>
  <si>
    <t>障害の予測・調査</t>
  </si>
  <si>
    <t>個別アンテナ設備</t>
  </si>
  <si>
    <t>共同受信設備</t>
  </si>
  <si>
    <t>建築設備</t>
  </si>
  <si>
    <t>空気調和設備</t>
  </si>
  <si>
    <t>給排水衛生設備</t>
  </si>
  <si>
    <t>防災設備</t>
  </si>
  <si>
    <t>ビル設備管理</t>
  </si>
  <si>
    <t>ガス設備施工</t>
  </si>
  <si>
    <t>・受変電・発電機設備設計</t>
  </si>
  <si>
    <t>・幹線設備設計</t>
  </si>
  <si>
    <t>・動力設備設計</t>
  </si>
  <si>
    <t>・電灯・コンセント設備設計</t>
  </si>
  <si>
    <t>・防災設備設計</t>
  </si>
  <si>
    <t>・ネットワーク設備設計</t>
  </si>
  <si>
    <t>・計装設備設計</t>
  </si>
  <si>
    <t>・避雷針設備設計</t>
  </si>
  <si>
    <t>・光通信設備設計</t>
  </si>
  <si>
    <t>・電話回線通信設備設計</t>
  </si>
  <si>
    <t>・ＣＡＴＶ（ＴＶ等）設備</t>
  </si>
  <si>
    <t>・工事原価算定</t>
  </si>
  <si>
    <t>・数量の拾い出し</t>
  </si>
  <si>
    <t>・労務費算定</t>
  </si>
  <si>
    <t>・見積書作成</t>
  </si>
  <si>
    <t>・積算・見積データ管理</t>
  </si>
  <si>
    <t>・官公庁申請・届出</t>
  </si>
  <si>
    <t>・仮設計画</t>
  </si>
  <si>
    <t>・施工計画</t>
  </si>
  <si>
    <t>・工程計画</t>
  </si>
  <si>
    <t>・工程管理</t>
  </si>
  <si>
    <t>・資材計画（発注計画、搬入計画等）</t>
  </si>
  <si>
    <t>・資材発注</t>
  </si>
  <si>
    <t>・現場管理（搬入管理、保管管理等）</t>
  </si>
  <si>
    <t>・品質管理</t>
  </si>
  <si>
    <t>・検査（中間検査、自主検査、官公庁検査等）</t>
  </si>
  <si>
    <t>・配管（布設、支持、屈曲、接続、接地等）</t>
  </si>
  <si>
    <t>・配線（配線、接続、絶縁、接地等）</t>
  </si>
  <si>
    <t>・光ケーブル施工</t>
  </si>
  <si>
    <t>・ネットワーク施工</t>
  </si>
  <si>
    <t>・機器据付</t>
  </si>
  <si>
    <t>・機器調整・試験</t>
  </si>
  <si>
    <t>・竣工図書・取扱説明書の作成</t>
  </si>
  <si>
    <t>・保守要員への取り扱い説明</t>
  </si>
  <si>
    <t>・アフターサービス</t>
  </si>
  <si>
    <t>・試験・検査</t>
  </si>
  <si>
    <t>・障害の予測計算</t>
  </si>
  <si>
    <t>・調査計画</t>
  </si>
  <si>
    <t>・事前・事後調査</t>
  </si>
  <si>
    <t>・対策方式の選定</t>
  </si>
  <si>
    <t>・設計</t>
  </si>
  <si>
    <t>・施工</t>
  </si>
  <si>
    <t>・現地調査</t>
  </si>
  <si>
    <t>・受信点・支持物測量</t>
  </si>
  <si>
    <t>・冷凍装置の保守・診断</t>
  </si>
  <si>
    <t>・冷凍空調設備設計</t>
  </si>
  <si>
    <t>・冷凍空調設備保守・診断</t>
  </si>
  <si>
    <t>・冷凍空調設備の電気・電子制御</t>
  </si>
  <si>
    <t>・空調電気配線</t>
  </si>
  <si>
    <t>・空調設備及び工事の積算</t>
  </si>
  <si>
    <t>・冷媒配管施工</t>
  </si>
  <si>
    <t>・ダクト設計</t>
  </si>
  <si>
    <t>・蓄熱式空調整備の設計・施工</t>
  </si>
  <si>
    <t>・空調熱負荷計算と機器容量の算定</t>
  </si>
  <si>
    <t>・天井輻射式冷暖房システムの計画</t>
  </si>
  <si>
    <t>・ＣＡＤによる設備図面作成</t>
  </si>
  <si>
    <t>・給湯設備設計</t>
  </si>
  <si>
    <t>・給湯設備施工</t>
  </si>
  <si>
    <t>・給湯設備施工(エコキュート等)</t>
  </si>
  <si>
    <t>・給排水設備の設計</t>
  </si>
  <si>
    <t>・給排水設備の施工</t>
  </si>
  <si>
    <t>・ボイラーの保守・診断</t>
  </si>
  <si>
    <t>・ボイラーの電気配線</t>
  </si>
  <si>
    <t>・給排水設備の積算・見積</t>
  </si>
  <si>
    <t>・給排水設備施工管理</t>
  </si>
  <si>
    <t>・配管施工</t>
  </si>
  <si>
    <t>・衛生設備設計</t>
  </si>
  <si>
    <t>・衛生設備施工</t>
  </si>
  <si>
    <t>・防災設備の積算・見積</t>
  </si>
  <si>
    <t>・防災設備施工</t>
  </si>
  <si>
    <t>・防災設備施工管理</t>
  </si>
  <si>
    <t>・防災設備の保守・点検</t>
  </si>
  <si>
    <t>・ネズミ・害虫の駆除</t>
  </si>
  <si>
    <t>・ビル内環境測定</t>
  </si>
  <si>
    <t>・空調設備管理</t>
  </si>
  <si>
    <t>・ビルクリーニング</t>
  </si>
  <si>
    <t>・清掃機器類の保守</t>
  </si>
  <si>
    <t>・ビル設備管理</t>
  </si>
  <si>
    <t>・清掃作業計画</t>
  </si>
  <si>
    <t>・ビル設備監視制御盤の操作</t>
  </si>
  <si>
    <t>・衛生設備管理</t>
  </si>
  <si>
    <t>・セキュリティ（防犯）管理</t>
  </si>
  <si>
    <t>・電気設備管理</t>
  </si>
  <si>
    <t>・防災設備管理</t>
  </si>
  <si>
    <t>・ガス設備設計</t>
  </si>
  <si>
    <t>・ガス設備施工（配管等）</t>
  </si>
  <si>
    <t>専門的職業能力に関する調査票（設備工事関連職務）</t>
    <phoneticPr fontId="5"/>
  </si>
  <si>
    <t>ネットワークの構築の基本的考えの育成ができれば_x000D_
営業職_x000D_
電気主任技術者、電気工事士（第1種・第2種）、図面が見れること　_x000D_
従業員はすでにできる_x000D_
重量な物件を扱っているためにCADを多く使って設計している。_x000D_
入社後OJTで対応（以下同様）_x000D_
CADソフト使用による時間短縮_x000D_
いわゆる弱電通信設備_x000D_
ＯＪＴ可能_x000D_
ＯＪＴで対応可_x000D_
メーカーと打ち合わせができる能力_x000D_
「質問項目が専門的すぎる」としてすべての項目について回答いただけませんでした。_x000D_
防災設備のみ_x000D_
住宅・マンションの施工のみ_x000D_
若年者は国家資格レベル_x000D_
防災設備のみ_x000D_
プラント系設備設計_x000D_
若年者は資格取得レベル_x000D_
30代以下で覚える気（やる気）がしっかりあれば良い_x000D_
2種電工_x000D_
資格：電工２種_x000D_
施工図がＣＡＤで描ける事（工事図も含む）_x000D_
・動力機器・計装機器に関する線も㎜知識。・システム構築するための基礎知識と応用力。・PLC、タッチパネル等の基礎知識と応用力。・電気回路における設計上の計算能力及び専門知識。・電気、計装工事における施工図作成の基礎知識</t>
  </si>
  <si>
    <t>発電所に関わる業務として。電業法含む_x000D_
表計算ソフト使用による積算、或いは積算ソフト使用による積算_x000D_
従業員はすでにできる_x000D_
専門ソフトを応用して積算しています。是非活用してもらいたい。_x000D_
建設物価をモチーフで積算ができる_x000D_
ＯＪＴ可能_x000D_
ＯＪＴで対応可_x000D_
防災設備のみ_x000D_
若年者は国家資格レベル_x000D_
防災設備のみ_x000D_
プラント系設備設計_x000D_
若年者は資格取得レベル_x000D_
電工2種
電験3種_x000D_
2種電工_x000D_
電気主任技術者３種_x000D_
数量の拾い出しによる工事原価算定が出来る事_x000D_
・パソコンによる表計算、ソフト等の基礎知識。・建設物価の基礎知識。</t>
  </si>
  <si>
    <t>同上_x000D_
現場管理者として必要_x000D_
従業員はすでにできる_x000D_
施工管理を重点に_x000D_
ＯＪＴで対応可_x000D_
防災設備のみ_x000D_
若年者は国家資格レベル_x000D_
防災設備のみ_x000D_
プラント系設備設計_x000D_
若年者は資格取得レベル_x000D_
電工2種
電験3種_x000D_
2種電工_x000D_
電気主任技術者３種_x000D_
電気工事施工管理技士取得者、取得意欲のある方</t>
  </si>
  <si>
    <t>同上_x000D_
従業員はすでにできる_x000D_
施工をしているため_x000D_
現場に入る事に役立つ_x000D_
ＯＪＴ可能_x000D_
ＯＪＴで対応可_x000D_
防災設備のみ_x000D_
若年者は国家資格レベル_x000D_
防災設備のみ_x000D_
プラント系設備設計_x000D_
若年者は資格取得レベル_x000D_
電工2種
電験3種_x000D_
2種電工_x000D_
電気主任技術者３種_x000D_
・施工にあたっての工事計画、工程管理の基礎知識。</t>
  </si>
  <si>
    <t>従業員はすでにできる_x000D_
施工管理技工の養育に力を注いでいます_x000D_
ＯＪＴで対応可_x000D_
防災設備のみ_x000D_
若年者は国家資格レベル_x000D_
防災設備のみ_x000D_
プラント系設備設計_x000D_
若年者は資格取得レベル_x000D_
電工2種
電験3種_x000D_
2種電工</t>
  </si>
  <si>
    <t>同上_x000D_
従業員はすでにできる_x000D_
ＯＪＴで対応可_x000D_
防災設備のみ_x000D_
若年者は国家資格レベル_x000D_
防災設備のみ_x000D_
プラント系設備設計_x000D_
若年者は資格取得レベル_x000D_
電工2種
電験3種_x000D_
2種電工</t>
  </si>
  <si>
    <t>光ケーブル施工、
ネットワーク施工を除く_x000D_
若年者は未経験でよい。　　社内で育成する。_x000D_
30歳以下まで_x000D_
20代まで_x000D_
低圧電気取扱い特別教育_x000D_
即戦力で現場に対応できる人材_x000D_
従業員はすでにできる_x000D_
知力、気力、挑戦をモットーとしている。施主様に喜んでもらう事の大切さを教えます。_x000D_
図面を理解した上で配線工事できればなお良い_x000D_
資格試験対策_x000D_
ＯＪＴ可能_x000D_
ＯＪＴで対応可_x000D_
防災設備及び防災設備に係る電気工事のみ_x000D_
若年者は国家資格レベル_x000D_
防災設備に係る電気工事のみ_x000D_
プラント系設備設計_x000D_
若年者は資格取得レベル_x000D_
電工2種
電験3種_x000D_
2種電工_x000D_
・施工にあたっての資材に関する基礎知識。・官公庁工事における提出書類等の基礎知識。</t>
  </si>
  <si>
    <t>従業員はすでにできる_x000D_
ＯＪＴ可能_x000D_
ＯＪＴで対応可_x000D_
防災設備のみ_x000D_
若年者は国家資格レベル_x000D_
防止設備のみ_x000D_
プラント系設備設計_x000D_
若年者は資格取得レベル_x000D_
電工2種
電験3種_x000D_
2種電工</t>
  </si>
  <si>
    <t>営業職_x000D_
従業員はすでにできる_x000D_
ＯＪＴで対応可_x000D_
防災設備のみ_x000D_
若年者は国家資格レベル_x000D_
防災設備のみ_x000D_
若年者は資格取得レベル_x000D_
電工2種
電験3種_x000D_
2種電工_x000D_
・試験、検査機器の取り扱いができる。・危機の特性、回路動作が理解できる。・優劣の判断基準を充分理解し判断できる。</t>
  </si>
  <si>
    <t>従業員はすでにできる_x000D_
2種電工</t>
  </si>
  <si>
    <t>営業職_x000D_
従業員はすでにできる_x000D_
2種電工</t>
  </si>
  <si>
    <t>空調・換気・冷暖房の設計・積算・施行管理ができる。
※実習指導機関１～３年程度あります。_x000D_
初期対応が出来る程度のスキルがあれば良い_x000D_
ダクトの内外検査_x000D_
広く浅く_x000D_
１級管工事施工管理技士
（空調設備職務能力（実務経験）者のみでも可）_x000D_
若年者は施工管理に関する技術_x000D_
従業員はすでにできる_x000D_
中途採用は資格を持っているほうが有利
冷凍機械責任者、管工事_x000D_
職人を管理する人材がほしい_x000D_
建築図、設備図面が理解できる事_x000D_
外注</t>
  </si>
  <si>
    <t>給排水・給湯設備の設計・積算・施行管理ができる。
※上記と同様_x000D_
初期対応が出来る程度のスキルがあれば良い_x000D_
ボイラーに付随する危険物関係の資格_x000D_
１級管工事施工管理技士
（空調設備職務能力（実務経験）者のみでも可）_x000D_
施工管理_x000D_
住宅・マンションの施工のみ_x000D_
電験３種_x000D_
図面、配管が組めるレベル(給排水設備）_x000D_
太陽光発電含む</t>
  </si>
  <si>
    <t>防災設備の設計・積算・施工管理ができる。
※上記と同様_x000D_
外注_x000D_
初期対応が出来る程度のスキルがあれば良い_x000D_
電気工事全般_x000D_
広く浅く_x000D_
従業員はすでにできる_x000D_
甲種4種免許資格取得があれば良い_x000D_
資格試験対策_x000D_
防災設備のみ_x000D_
外注_x000D_
防災設備（甲４類）</t>
  </si>
  <si>
    <t>実践的な対応力及び判断力を短期間で行いたい。_x000D_
ビル管理士は国家資格のため、試験資格条件があります。_x000D_
初期対応が出来る程度のスキルがあれば良い_x000D_
左記は自社OJTと併用_x000D_
若年者は施工管理に関する技術_x000D_
外部機関へは資格取得が目的_x000D_
清掃作業の基本動作（拭き、掃き）及び用具の操作（ポリシャー、掃除機）について、標準時間内に行なえるよう、しっかり訓練する。_x000D_
防災設備のみ_x000D_
空調設備と電気設備のみ_x000D_
電験3種を取得して点検業務をやってほしい</t>
  </si>
  <si>
    <t>ガス設備の設計・積算・施行管理ができる。※上記と同様_x000D_
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</si>
</sst>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91"/>
                <c:pt idx="0">
                  <c:v>27.500000000000004</c:v>
                </c:pt>
                <c:pt idx="1">
                  <c:v>23.333333333333332</c:v>
                </c:pt>
                <c:pt idx="2">
                  <c:v>25</c:v>
                </c:pt>
                <c:pt idx="3">
                  <c:v>24.166666666666668</c:v>
                </c:pt>
                <c:pt idx="4">
                  <c:v>28.333333333333332</c:v>
                </c:pt>
                <c:pt idx="5">
                  <c:v>30.833333333333336</c:v>
                </c:pt>
                <c:pt idx="6">
                  <c:v>30</c:v>
                </c:pt>
                <c:pt idx="7">
                  <c:v>26.666666666666668</c:v>
                </c:pt>
                <c:pt idx="8">
                  <c:v>32.083333333333336</c:v>
                </c:pt>
                <c:pt idx="9">
                  <c:v>30</c:v>
                </c:pt>
                <c:pt idx="10">
                  <c:v>26.25</c:v>
                </c:pt>
                <c:pt idx="11">
                  <c:v>21.666666666666668</c:v>
                </c:pt>
                <c:pt idx="12">
                  <c:v>20.416666666666668</c:v>
                </c:pt>
                <c:pt idx="13">
                  <c:v>21.666666666666668</c:v>
                </c:pt>
                <c:pt idx="14">
                  <c:v>22.916666666666664</c:v>
                </c:pt>
                <c:pt idx="15">
                  <c:v>20.416666666666668</c:v>
                </c:pt>
                <c:pt idx="16">
                  <c:v>20.833333333333336</c:v>
                </c:pt>
                <c:pt idx="17">
                  <c:v>17.5</c:v>
                </c:pt>
                <c:pt idx="18">
                  <c:v>19.583333333333332</c:v>
                </c:pt>
                <c:pt idx="19">
                  <c:v>22.083333333333332</c:v>
                </c:pt>
                <c:pt idx="20">
                  <c:v>22.083333333333332</c:v>
                </c:pt>
                <c:pt idx="21">
                  <c:v>17.083333333333332</c:v>
                </c:pt>
                <c:pt idx="22">
                  <c:v>17.5</c:v>
                </c:pt>
                <c:pt idx="23">
                  <c:v>19.166666666666668</c:v>
                </c:pt>
                <c:pt idx="24">
                  <c:v>15</c:v>
                </c:pt>
                <c:pt idx="25">
                  <c:v>17.083333333333332</c:v>
                </c:pt>
                <c:pt idx="26">
                  <c:v>22.5</c:v>
                </c:pt>
                <c:pt idx="27">
                  <c:v>25</c:v>
                </c:pt>
                <c:pt idx="28">
                  <c:v>25.416666666666664</c:v>
                </c:pt>
                <c:pt idx="29">
                  <c:v>25.416666666666664</c:v>
                </c:pt>
                <c:pt idx="30">
                  <c:v>23.333333333333332</c:v>
                </c:pt>
                <c:pt idx="31">
                  <c:v>23.333333333333332</c:v>
                </c:pt>
                <c:pt idx="32">
                  <c:v>12.916666666666668</c:v>
                </c:pt>
                <c:pt idx="33">
                  <c:v>12.916666666666668</c:v>
                </c:pt>
                <c:pt idx="34">
                  <c:v>11.666666666666666</c:v>
                </c:pt>
                <c:pt idx="35">
                  <c:v>11.666666666666666</c:v>
                </c:pt>
                <c:pt idx="36">
                  <c:v>8.3333333333333321</c:v>
                </c:pt>
                <c:pt idx="37">
                  <c:v>7.5</c:v>
                </c:pt>
                <c:pt idx="38">
                  <c:v>6.666666666666667</c:v>
                </c:pt>
                <c:pt idx="39">
                  <c:v>6.666666666666667</c:v>
                </c:pt>
                <c:pt idx="40">
                  <c:v>7.083333333333333</c:v>
                </c:pt>
                <c:pt idx="41">
                  <c:v>6.666666666666667</c:v>
                </c:pt>
                <c:pt idx="42">
                  <c:v>6.25</c:v>
                </c:pt>
                <c:pt idx="43">
                  <c:v>6.666666666666667</c:v>
                </c:pt>
                <c:pt idx="44">
                  <c:v>7.083333333333333</c:v>
                </c:pt>
                <c:pt idx="45">
                  <c:v>6.666666666666667</c:v>
                </c:pt>
                <c:pt idx="46">
                  <c:v>23.75</c:v>
                </c:pt>
                <c:pt idx="47">
                  <c:v>20</c:v>
                </c:pt>
                <c:pt idx="48">
                  <c:v>20.416666666666668</c:v>
                </c:pt>
                <c:pt idx="49">
                  <c:v>19.583333333333332</c:v>
                </c:pt>
                <c:pt idx="50">
                  <c:v>19.583333333333332</c:v>
                </c:pt>
                <c:pt idx="51">
                  <c:v>17.083333333333332</c:v>
                </c:pt>
                <c:pt idx="52">
                  <c:v>20.833333333333336</c:v>
                </c:pt>
                <c:pt idx="53">
                  <c:v>21.25</c:v>
                </c:pt>
                <c:pt idx="54">
                  <c:v>20</c:v>
                </c:pt>
                <c:pt idx="55">
                  <c:v>21.666666666666668</c:v>
                </c:pt>
                <c:pt idx="56">
                  <c:v>19.583333333333332</c:v>
                </c:pt>
                <c:pt idx="57">
                  <c:v>21.25</c:v>
                </c:pt>
                <c:pt idx="58">
                  <c:v>17.5</c:v>
                </c:pt>
                <c:pt idx="59">
                  <c:v>16.25</c:v>
                </c:pt>
                <c:pt idx="60">
                  <c:v>12.916666666666668</c:v>
                </c:pt>
                <c:pt idx="61">
                  <c:v>16.666666666666664</c:v>
                </c:pt>
                <c:pt idx="62">
                  <c:v>16.25</c:v>
                </c:pt>
                <c:pt idx="63">
                  <c:v>17.916666666666668</c:v>
                </c:pt>
                <c:pt idx="64">
                  <c:v>15</c:v>
                </c:pt>
                <c:pt idx="65">
                  <c:v>15.833333333333332</c:v>
                </c:pt>
                <c:pt idx="66">
                  <c:v>18.333333333333332</c:v>
                </c:pt>
                <c:pt idx="67">
                  <c:v>14.583333333333334</c:v>
                </c:pt>
                <c:pt idx="68">
                  <c:v>15</c:v>
                </c:pt>
                <c:pt idx="69">
                  <c:v>13.333333333333334</c:v>
                </c:pt>
                <c:pt idx="70">
                  <c:v>17.083333333333332</c:v>
                </c:pt>
                <c:pt idx="71">
                  <c:v>24.583333333333332</c:v>
                </c:pt>
                <c:pt idx="72">
                  <c:v>22.083333333333332</c:v>
                </c:pt>
                <c:pt idx="73">
                  <c:v>24.583333333333332</c:v>
                </c:pt>
                <c:pt idx="74">
                  <c:v>25.416666666666664</c:v>
                </c:pt>
                <c:pt idx="75">
                  <c:v>26.25</c:v>
                </c:pt>
                <c:pt idx="76">
                  <c:v>23.75</c:v>
                </c:pt>
                <c:pt idx="77">
                  <c:v>10.416666666666668</c:v>
                </c:pt>
                <c:pt idx="78">
                  <c:v>13.333333333333334</c:v>
                </c:pt>
                <c:pt idx="79">
                  <c:v>14.166666666666666</c:v>
                </c:pt>
                <c:pt idx="80">
                  <c:v>10.833333333333334</c:v>
                </c:pt>
                <c:pt idx="81">
                  <c:v>9.5833333333333339</c:v>
                </c:pt>
                <c:pt idx="82">
                  <c:v>13.333333333333334</c:v>
                </c:pt>
                <c:pt idx="83">
                  <c:v>10</c:v>
                </c:pt>
                <c:pt idx="84">
                  <c:v>9.5833333333333339</c:v>
                </c:pt>
                <c:pt idx="85">
                  <c:v>11.666666666666666</c:v>
                </c:pt>
                <c:pt idx="86">
                  <c:v>11.25</c:v>
                </c:pt>
                <c:pt idx="87">
                  <c:v>18.75</c:v>
                </c:pt>
                <c:pt idx="88">
                  <c:v>16.25</c:v>
                </c:pt>
                <c:pt idx="89">
                  <c:v>7.5</c:v>
                </c:pt>
                <c:pt idx="90">
                  <c:v>6.666666666666667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1584"/>
        <c:axId val="82157952"/>
      </c:barChart>
      <c:catAx>
        <c:axId val="82131584"/>
        <c:scaling>
          <c:orientation val="maxMin"/>
        </c:scaling>
        <c:delete val="1"/>
        <c:axPos val="l"/>
        <c:majorTickMark val="out"/>
        <c:minorTickMark val="none"/>
        <c:tickLblPos val="none"/>
        <c:crossAx val="82157952"/>
        <c:crosses val="autoZero"/>
        <c:auto val="1"/>
        <c:lblAlgn val="ctr"/>
        <c:lblOffset val="100"/>
        <c:noMultiLvlLbl val="0"/>
      </c:catAx>
      <c:valAx>
        <c:axId val="8215795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2131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34"/>
                <c:pt idx="0">
                  <c:v>35.582010582010582</c:v>
                </c:pt>
                <c:pt idx="1">
                  <c:v>40.079365079365083</c:v>
                </c:pt>
                <c:pt idx="2">
                  <c:v>33.06878306878307</c:v>
                </c:pt>
                <c:pt idx="3">
                  <c:v>41.402116402116398</c:v>
                </c:pt>
                <c:pt idx="4">
                  <c:v>26.322751322751326</c:v>
                </c:pt>
                <c:pt idx="5">
                  <c:v>37.301587301587304</c:v>
                </c:pt>
                <c:pt idx="6">
                  <c:v>28.174603174603174</c:v>
                </c:pt>
                <c:pt idx="7">
                  <c:v>40.873015873015873</c:v>
                </c:pt>
                <c:pt idx="8">
                  <c:v>28.439153439153444</c:v>
                </c:pt>
                <c:pt idx="9">
                  <c:v>36.904761904761905</c:v>
                </c:pt>
                <c:pt idx="10">
                  <c:v>25</c:v>
                </c:pt>
                <c:pt idx="11">
                  <c:v>35.846560846560848</c:v>
                </c:pt>
                <c:pt idx="12">
                  <c:v>51.19047619047619</c:v>
                </c:pt>
                <c:pt idx="13">
                  <c:v>45.767195767195766</c:v>
                </c:pt>
                <c:pt idx="14">
                  <c:v>24.867724867724867</c:v>
                </c:pt>
                <c:pt idx="15">
                  <c:v>31.878306878306876</c:v>
                </c:pt>
                <c:pt idx="16">
                  <c:v>25</c:v>
                </c:pt>
                <c:pt idx="17">
                  <c:v>29.365079365079367</c:v>
                </c:pt>
                <c:pt idx="18">
                  <c:v>7.1428571428571423</c:v>
                </c:pt>
                <c:pt idx="19">
                  <c:v>9.5238095238095237</c:v>
                </c:pt>
                <c:pt idx="20">
                  <c:v>9.2592592592592595</c:v>
                </c:pt>
                <c:pt idx="21">
                  <c:v>10.185185185185185</c:v>
                </c:pt>
                <c:pt idx="22">
                  <c:v>8.9947089947089935</c:v>
                </c:pt>
                <c:pt idx="23">
                  <c:v>9.7883597883597879</c:v>
                </c:pt>
                <c:pt idx="24">
                  <c:v>31.216931216931215</c:v>
                </c:pt>
                <c:pt idx="25">
                  <c:v>33.597883597883602</c:v>
                </c:pt>
                <c:pt idx="26">
                  <c:v>27.645502645502646</c:v>
                </c:pt>
                <c:pt idx="27">
                  <c:v>31.481481481481481</c:v>
                </c:pt>
                <c:pt idx="28">
                  <c:v>26.984126984126984</c:v>
                </c:pt>
                <c:pt idx="29">
                  <c:v>30.952380952380953</c:v>
                </c:pt>
                <c:pt idx="30">
                  <c:v>20.105820105820104</c:v>
                </c:pt>
                <c:pt idx="31">
                  <c:v>23.148148148148149</c:v>
                </c:pt>
                <c:pt idx="32">
                  <c:v>5.4232804232804233</c:v>
                </c:pt>
                <c:pt idx="33">
                  <c:v>5.8201058201058196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38016"/>
        <c:axId val="80871424"/>
      </c:barChart>
      <c:catAx>
        <c:axId val="78838016"/>
        <c:scaling>
          <c:orientation val="maxMin"/>
        </c:scaling>
        <c:delete val="1"/>
        <c:axPos val="l"/>
        <c:majorTickMark val="out"/>
        <c:minorTickMark val="none"/>
        <c:tickLblPos val="none"/>
        <c:crossAx val="80871424"/>
        <c:crosses val="autoZero"/>
        <c:auto val="1"/>
        <c:lblAlgn val="ctr"/>
        <c:lblOffset val="100"/>
        <c:noMultiLvlLbl val="0"/>
      </c:catAx>
      <c:valAx>
        <c:axId val="80871424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788380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44" sqref="D4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240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34</v>
      </c>
      <c r="E5" s="8"/>
      <c r="F5" s="31">
        <f>IFERROR(G5/$F$2*100,"")</f>
        <v>27.500000000000004</v>
      </c>
      <c r="G5" s="34">
        <v>66</v>
      </c>
    </row>
    <row r="6" spans="1:7" ht="12.75" customHeight="1">
      <c r="A6" s="7">
        <v>2</v>
      </c>
      <c r="B6" s="40"/>
      <c r="C6" s="43"/>
      <c r="D6" s="13" t="s">
        <v>35</v>
      </c>
      <c r="E6" s="8"/>
      <c r="F6" s="31">
        <f>IFERROR(G6/$F$2*100,"")</f>
        <v>23.333333333333332</v>
      </c>
      <c r="G6" s="34">
        <v>56</v>
      </c>
    </row>
    <row r="7" spans="1:7" ht="12.75" customHeight="1">
      <c r="A7" s="7">
        <v>3</v>
      </c>
      <c r="B7" s="40"/>
      <c r="C7" s="43"/>
      <c r="D7" s="13" t="s">
        <v>36</v>
      </c>
      <c r="E7" s="8"/>
      <c r="F7" s="31">
        <f t="shared" ref="F7:F70" si="0">IFERROR(G7/$F$2*100,"")</f>
        <v>25</v>
      </c>
      <c r="G7" s="34">
        <v>60</v>
      </c>
    </row>
    <row r="8" spans="1:7" ht="12.75" customHeight="1">
      <c r="A8" s="7">
        <v>4</v>
      </c>
      <c r="B8" s="40"/>
      <c r="C8" s="43"/>
      <c r="D8" s="13" t="s">
        <v>37</v>
      </c>
      <c r="E8" s="8"/>
      <c r="F8" s="31">
        <f t="shared" si="0"/>
        <v>24.166666666666668</v>
      </c>
      <c r="G8" s="34">
        <v>58</v>
      </c>
    </row>
    <row r="9" spans="1:7" ht="12.75" customHeight="1">
      <c r="A9" s="7">
        <v>5</v>
      </c>
      <c r="B9" s="40"/>
      <c r="C9" s="43"/>
      <c r="D9" s="13" t="s">
        <v>38</v>
      </c>
      <c r="E9" s="8"/>
      <c r="F9" s="31">
        <f t="shared" si="0"/>
        <v>28.333333333333332</v>
      </c>
      <c r="G9" s="34">
        <v>68</v>
      </c>
    </row>
    <row r="10" spans="1:7" ht="12.75" customHeight="1">
      <c r="A10" s="7">
        <v>6</v>
      </c>
      <c r="B10" s="40"/>
      <c r="C10" s="43"/>
      <c r="D10" s="13" t="s">
        <v>39</v>
      </c>
      <c r="E10" s="8"/>
      <c r="F10" s="31">
        <f t="shared" si="0"/>
        <v>30.833333333333336</v>
      </c>
      <c r="G10" s="34">
        <v>74</v>
      </c>
    </row>
    <row r="11" spans="1:7" ht="12.75" customHeight="1">
      <c r="A11" s="7">
        <v>7</v>
      </c>
      <c r="B11" s="40"/>
      <c r="C11" s="43"/>
      <c r="D11" s="13" t="s">
        <v>40</v>
      </c>
      <c r="E11" s="8"/>
      <c r="F11" s="31">
        <f t="shared" si="0"/>
        <v>30</v>
      </c>
      <c r="G11" s="34">
        <v>72</v>
      </c>
    </row>
    <row r="12" spans="1:7" ht="12.75" customHeight="1">
      <c r="A12" s="7">
        <v>8</v>
      </c>
      <c r="B12" s="40"/>
      <c r="C12" s="43"/>
      <c r="D12" s="13" t="s">
        <v>41</v>
      </c>
      <c r="E12" s="8"/>
      <c r="F12" s="31">
        <f t="shared" si="0"/>
        <v>26.666666666666668</v>
      </c>
      <c r="G12" s="34">
        <v>64</v>
      </c>
    </row>
    <row r="13" spans="1:7" ht="12.75" customHeight="1">
      <c r="A13" s="7">
        <v>9</v>
      </c>
      <c r="B13" s="40"/>
      <c r="C13" s="43"/>
      <c r="D13" s="13" t="s">
        <v>42</v>
      </c>
      <c r="E13" s="8"/>
      <c r="F13" s="31">
        <f t="shared" si="0"/>
        <v>32.083333333333336</v>
      </c>
      <c r="G13" s="34">
        <v>77</v>
      </c>
    </row>
    <row r="14" spans="1:7" ht="12.75" customHeight="1">
      <c r="A14" s="7">
        <v>10</v>
      </c>
      <c r="B14" s="40"/>
      <c r="C14" s="43"/>
      <c r="D14" s="13" t="s">
        <v>43</v>
      </c>
      <c r="E14" s="8"/>
      <c r="F14" s="31">
        <f t="shared" si="0"/>
        <v>30</v>
      </c>
      <c r="G14" s="34">
        <v>72</v>
      </c>
    </row>
    <row r="15" spans="1:7" ht="12.75" customHeight="1">
      <c r="A15" s="7">
        <v>11</v>
      </c>
      <c r="B15" s="40"/>
      <c r="C15" s="44"/>
      <c r="D15" s="13" t="s">
        <v>44</v>
      </c>
      <c r="E15" s="8"/>
      <c r="F15" s="31">
        <f t="shared" si="0"/>
        <v>26.25</v>
      </c>
      <c r="G15" s="34">
        <v>63</v>
      </c>
    </row>
    <row r="16" spans="1:7" ht="12.75" customHeight="1">
      <c r="A16" s="7">
        <v>12</v>
      </c>
      <c r="B16" s="40"/>
      <c r="C16" s="45" t="s">
        <v>16</v>
      </c>
      <c r="D16" s="13" t="s">
        <v>45</v>
      </c>
      <c r="E16" s="8"/>
      <c r="F16" s="31">
        <f t="shared" si="0"/>
        <v>21.666666666666668</v>
      </c>
      <c r="G16" s="34">
        <v>52</v>
      </c>
    </row>
    <row r="17" spans="1:7" ht="12.75" customHeight="1">
      <c r="A17" s="7">
        <v>13</v>
      </c>
      <c r="B17" s="40"/>
      <c r="C17" s="43"/>
      <c r="D17" s="13" t="s">
        <v>46</v>
      </c>
      <c r="E17" s="8"/>
      <c r="F17" s="31">
        <f t="shared" si="0"/>
        <v>20.416666666666668</v>
      </c>
      <c r="G17" s="34">
        <v>49</v>
      </c>
    </row>
    <row r="18" spans="1:7" ht="12.75" customHeight="1">
      <c r="A18" s="7">
        <v>14</v>
      </c>
      <c r="B18" s="40"/>
      <c r="C18" s="43"/>
      <c r="D18" s="13" t="s">
        <v>47</v>
      </c>
      <c r="E18" s="8"/>
      <c r="F18" s="31">
        <f t="shared" si="0"/>
        <v>21.666666666666668</v>
      </c>
      <c r="G18" s="34">
        <v>52</v>
      </c>
    </row>
    <row r="19" spans="1:7" ht="12.75" customHeight="1">
      <c r="A19" s="7">
        <v>15</v>
      </c>
      <c r="B19" s="40"/>
      <c r="C19" s="43"/>
      <c r="D19" s="13" t="s">
        <v>48</v>
      </c>
      <c r="E19" s="8"/>
      <c r="F19" s="31">
        <f t="shared" si="0"/>
        <v>22.916666666666664</v>
      </c>
      <c r="G19" s="34">
        <v>55</v>
      </c>
    </row>
    <row r="20" spans="1:7" ht="12.75" customHeight="1">
      <c r="A20" s="7">
        <v>16</v>
      </c>
      <c r="B20" s="40"/>
      <c r="C20" s="44"/>
      <c r="D20" s="13" t="s">
        <v>49</v>
      </c>
      <c r="E20" s="8"/>
      <c r="F20" s="31">
        <f t="shared" si="0"/>
        <v>20.416666666666668</v>
      </c>
      <c r="G20" s="34">
        <v>49</v>
      </c>
    </row>
    <row r="21" spans="1:7" ht="12.75" customHeight="1">
      <c r="A21" s="7">
        <v>17</v>
      </c>
      <c r="B21" s="40"/>
      <c r="C21" s="45" t="s">
        <v>17</v>
      </c>
      <c r="D21" s="13" t="s">
        <v>50</v>
      </c>
      <c r="E21" s="8"/>
      <c r="F21" s="31">
        <f t="shared" si="0"/>
        <v>20.833333333333336</v>
      </c>
      <c r="G21" s="34">
        <v>50</v>
      </c>
    </row>
    <row r="22" spans="1:7" ht="12.75" customHeight="1">
      <c r="A22" s="7">
        <v>18</v>
      </c>
      <c r="B22" s="40"/>
      <c r="C22" s="43"/>
      <c r="D22" s="13" t="s">
        <v>51</v>
      </c>
      <c r="E22" s="8"/>
      <c r="F22" s="31">
        <f t="shared" si="0"/>
        <v>17.5</v>
      </c>
      <c r="G22" s="34">
        <v>42</v>
      </c>
    </row>
    <row r="23" spans="1:7" ht="12.75" customHeight="1">
      <c r="A23" s="7">
        <v>19</v>
      </c>
      <c r="B23" s="40"/>
      <c r="C23" s="44"/>
      <c r="D23" s="13" t="s">
        <v>52</v>
      </c>
      <c r="E23" s="8"/>
      <c r="F23" s="31">
        <f t="shared" si="0"/>
        <v>19.583333333333332</v>
      </c>
      <c r="G23" s="34">
        <v>47</v>
      </c>
    </row>
    <row r="24" spans="1:7" ht="12.75" customHeight="1">
      <c r="A24" s="7">
        <v>20</v>
      </c>
      <c r="B24" s="40"/>
      <c r="C24" s="45" t="s">
        <v>18</v>
      </c>
      <c r="D24" s="13" t="s">
        <v>53</v>
      </c>
      <c r="E24" s="8"/>
      <c r="F24" s="31">
        <f t="shared" si="0"/>
        <v>22.083333333333332</v>
      </c>
      <c r="G24" s="34">
        <v>53</v>
      </c>
    </row>
    <row r="25" spans="1:7" ht="12.75" customHeight="1">
      <c r="A25" s="7">
        <v>21</v>
      </c>
      <c r="B25" s="40"/>
      <c r="C25" s="44"/>
      <c r="D25" s="13" t="s">
        <v>54</v>
      </c>
      <c r="E25" s="8"/>
      <c r="F25" s="31">
        <f t="shared" si="0"/>
        <v>22.083333333333332</v>
      </c>
      <c r="G25" s="34">
        <v>53</v>
      </c>
    </row>
    <row r="26" spans="1:7" ht="12.75" customHeight="1">
      <c r="A26" s="7">
        <v>22</v>
      </c>
      <c r="B26" s="40"/>
      <c r="C26" s="45" t="s">
        <v>19</v>
      </c>
      <c r="D26" s="13" t="s">
        <v>55</v>
      </c>
      <c r="E26" s="8"/>
      <c r="F26" s="31">
        <f t="shared" si="0"/>
        <v>17.083333333333332</v>
      </c>
      <c r="G26" s="34">
        <v>41</v>
      </c>
    </row>
    <row r="27" spans="1:7" ht="12.75" customHeight="1">
      <c r="A27" s="7">
        <v>23</v>
      </c>
      <c r="B27" s="40"/>
      <c r="C27" s="43"/>
      <c r="D27" s="13" t="s">
        <v>56</v>
      </c>
      <c r="E27" s="8"/>
      <c r="F27" s="31">
        <f t="shared" si="0"/>
        <v>17.5</v>
      </c>
      <c r="G27" s="34">
        <v>42</v>
      </c>
    </row>
    <row r="28" spans="1:7" ht="12.75" customHeight="1">
      <c r="A28" s="7">
        <v>24</v>
      </c>
      <c r="B28" s="40"/>
      <c r="C28" s="44"/>
      <c r="D28" s="13" t="s">
        <v>57</v>
      </c>
      <c r="E28" s="8"/>
      <c r="F28" s="31">
        <f t="shared" si="0"/>
        <v>19.166666666666668</v>
      </c>
      <c r="G28" s="34">
        <v>46</v>
      </c>
    </row>
    <row r="29" spans="1:7" ht="12.75" customHeight="1">
      <c r="A29" s="7">
        <v>25</v>
      </c>
      <c r="B29" s="40"/>
      <c r="C29" s="45" t="s">
        <v>20</v>
      </c>
      <c r="D29" s="13" t="s">
        <v>58</v>
      </c>
      <c r="E29" s="8"/>
      <c r="F29" s="31">
        <f t="shared" si="0"/>
        <v>15</v>
      </c>
      <c r="G29" s="34">
        <v>36</v>
      </c>
    </row>
    <row r="30" spans="1:7" ht="12.75" customHeight="1">
      <c r="A30" s="7">
        <v>26</v>
      </c>
      <c r="B30" s="40"/>
      <c r="C30" s="44"/>
      <c r="D30" s="13" t="s">
        <v>59</v>
      </c>
      <c r="E30" s="8"/>
      <c r="F30" s="31">
        <f t="shared" si="0"/>
        <v>17.083333333333332</v>
      </c>
      <c r="G30" s="34">
        <v>41</v>
      </c>
    </row>
    <row r="31" spans="1:7" ht="12.75" customHeight="1">
      <c r="A31" s="7">
        <v>27</v>
      </c>
      <c r="B31" s="40"/>
      <c r="C31" s="45" t="s">
        <v>21</v>
      </c>
      <c r="D31" s="13" t="s">
        <v>60</v>
      </c>
      <c r="E31" s="8"/>
      <c r="F31" s="31">
        <f t="shared" si="0"/>
        <v>22.5</v>
      </c>
      <c r="G31" s="34">
        <v>54</v>
      </c>
    </row>
    <row r="32" spans="1:7" ht="12.75" customHeight="1">
      <c r="A32" s="7">
        <v>28</v>
      </c>
      <c r="B32" s="40"/>
      <c r="C32" s="43"/>
      <c r="D32" s="13" t="s">
        <v>61</v>
      </c>
      <c r="E32" s="8"/>
      <c r="F32" s="31">
        <f t="shared" si="0"/>
        <v>25</v>
      </c>
      <c r="G32" s="34">
        <v>60</v>
      </c>
    </row>
    <row r="33" spans="1:7" ht="12.75" customHeight="1">
      <c r="A33" s="7">
        <v>29</v>
      </c>
      <c r="B33" s="40"/>
      <c r="C33" s="43"/>
      <c r="D33" s="13" t="s">
        <v>62</v>
      </c>
      <c r="E33" s="8"/>
      <c r="F33" s="31">
        <f t="shared" si="0"/>
        <v>25.416666666666664</v>
      </c>
      <c r="G33" s="34">
        <v>61</v>
      </c>
    </row>
    <row r="34" spans="1:7" ht="12.75" customHeight="1">
      <c r="A34" s="7">
        <v>30</v>
      </c>
      <c r="B34" s="40"/>
      <c r="C34" s="43"/>
      <c r="D34" s="13" t="s">
        <v>63</v>
      </c>
      <c r="E34" s="8"/>
      <c r="F34" s="31">
        <f t="shared" si="0"/>
        <v>25.416666666666664</v>
      </c>
      <c r="G34" s="34">
        <v>61</v>
      </c>
    </row>
    <row r="35" spans="1:7" ht="12.75" customHeight="1">
      <c r="A35" s="7">
        <v>31</v>
      </c>
      <c r="B35" s="40"/>
      <c r="C35" s="43"/>
      <c r="D35" s="13" t="s">
        <v>64</v>
      </c>
      <c r="E35" s="8"/>
      <c r="F35" s="31">
        <f t="shared" si="0"/>
        <v>23.333333333333332</v>
      </c>
      <c r="G35" s="34">
        <v>56</v>
      </c>
    </row>
    <row r="36" spans="1:7" ht="12.75" customHeight="1">
      <c r="A36" s="7">
        <v>32</v>
      </c>
      <c r="B36" s="40"/>
      <c r="C36" s="44"/>
      <c r="D36" s="13" t="s">
        <v>65</v>
      </c>
      <c r="E36" s="8"/>
      <c r="F36" s="31">
        <f t="shared" si="0"/>
        <v>23.333333333333332</v>
      </c>
      <c r="G36" s="34">
        <v>56</v>
      </c>
    </row>
    <row r="37" spans="1:7" ht="12.75" customHeight="1">
      <c r="A37" s="7">
        <v>33</v>
      </c>
      <c r="B37" s="40"/>
      <c r="C37" s="45" t="s">
        <v>22</v>
      </c>
      <c r="D37" s="13" t="s">
        <v>66</v>
      </c>
      <c r="E37" s="8"/>
      <c r="F37" s="31">
        <f t="shared" si="0"/>
        <v>12.916666666666668</v>
      </c>
      <c r="G37" s="34">
        <v>31</v>
      </c>
    </row>
    <row r="38" spans="1:7" ht="12.75" customHeight="1">
      <c r="A38" s="7">
        <v>34</v>
      </c>
      <c r="B38" s="40"/>
      <c r="C38" s="43"/>
      <c r="D38" s="13" t="s">
        <v>67</v>
      </c>
      <c r="E38" s="8"/>
      <c r="F38" s="31">
        <f t="shared" si="0"/>
        <v>12.916666666666668</v>
      </c>
      <c r="G38" s="34">
        <v>31</v>
      </c>
    </row>
    <row r="39" spans="1:7" ht="12.75" customHeight="1">
      <c r="A39" s="7">
        <v>35</v>
      </c>
      <c r="B39" s="40"/>
      <c r="C39" s="44"/>
      <c r="D39" s="13" t="s">
        <v>68</v>
      </c>
      <c r="E39" s="8"/>
      <c r="F39" s="31">
        <f t="shared" si="0"/>
        <v>11.666666666666666</v>
      </c>
      <c r="G39" s="34">
        <v>28</v>
      </c>
    </row>
    <row r="40" spans="1:7" ht="12.75" customHeight="1">
      <c r="A40" s="7">
        <v>36</v>
      </c>
      <c r="B40" s="41"/>
      <c r="C40" s="36" t="s">
        <v>23</v>
      </c>
      <c r="D40" s="13" t="s">
        <v>69</v>
      </c>
      <c r="E40" s="8"/>
      <c r="F40" s="31">
        <f t="shared" si="0"/>
        <v>11.666666666666666</v>
      </c>
      <c r="G40" s="34">
        <v>28</v>
      </c>
    </row>
    <row r="41" spans="1:7" ht="12.75" customHeight="1">
      <c r="A41" s="7">
        <v>37</v>
      </c>
      <c r="B41" s="39" t="s">
        <v>24</v>
      </c>
      <c r="C41" s="45" t="s">
        <v>25</v>
      </c>
      <c r="D41" s="13" t="s">
        <v>70</v>
      </c>
      <c r="E41" s="8"/>
      <c r="F41" s="31">
        <f t="shared" si="0"/>
        <v>8.3333333333333321</v>
      </c>
      <c r="G41" s="34">
        <v>20</v>
      </c>
    </row>
    <row r="42" spans="1:7" ht="12.75" customHeight="1">
      <c r="A42" s="7">
        <v>38</v>
      </c>
      <c r="B42" s="40"/>
      <c r="C42" s="43"/>
      <c r="D42" s="13" t="s">
        <v>71</v>
      </c>
      <c r="E42" s="8"/>
      <c r="F42" s="31">
        <f t="shared" si="0"/>
        <v>7.5</v>
      </c>
      <c r="G42" s="34">
        <v>18</v>
      </c>
    </row>
    <row r="43" spans="1:7" ht="12.75" customHeight="1">
      <c r="A43" s="7">
        <v>39</v>
      </c>
      <c r="B43" s="40"/>
      <c r="C43" s="44"/>
      <c r="D43" s="13" t="s">
        <v>72</v>
      </c>
      <c r="E43" s="8"/>
      <c r="F43" s="31">
        <f t="shared" si="0"/>
        <v>6.666666666666667</v>
      </c>
      <c r="G43" s="34">
        <v>16</v>
      </c>
    </row>
    <row r="44" spans="1:7" ht="12.75" customHeight="1">
      <c r="A44" s="7">
        <v>40</v>
      </c>
      <c r="B44" s="40"/>
      <c r="C44" s="45" t="s">
        <v>26</v>
      </c>
      <c r="D44" s="13" t="s">
        <v>73</v>
      </c>
      <c r="E44" s="8"/>
      <c r="F44" s="31">
        <f t="shared" si="0"/>
        <v>6.666666666666667</v>
      </c>
      <c r="G44" s="34">
        <v>16</v>
      </c>
    </row>
    <row r="45" spans="1:7" ht="12.75" customHeight="1">
      <c r="A45" s="7">
        <v>41</v>
      </c>
      <c r="B45" s="40"/>
      <c r="C45" s="43"/>
      <c r="D45" s="13" t="s">
        <v>74</v>
      </c>
      <c r="E45" s="8"/>
      <c r="F45" s="31">
        <f t="shared" si="0"/>
        <v>7.083333333333333</v>
      </c>
      <c r="G45" s="34">
        <v>17</v>
      </c>
    </row>
    <row r="46" spans="1:7" ht="12.75" customHeight="1">
      <c r="A46" s="7">
        <v>42</v>
      </c>
      <c r="B46" s="40"/>
      <c r="C46" s="44"/>
      <c r="D46" s="13" t="s">
        <v>75</v>
      </c>
      <c r="E46" s="8"/>
      <c r="F46" s="31">
        <f t="shared" si="0"/>
        <v>6.666666666666667</v>
      </c>
      <c r="G46" s="34">
        <v>16</v>
      </c>
    </row>
    <row r="47" spans="1:7" ht="12.75" customHeight="1">
      <c r="A47" s="7">
        <v>43</v>
      </c>
      <c r="B47" s="40"/>
      <c r="C47" s="45" t="s">
        <v>27</v>
      </c>
      <c r="D47" s="13" t="s">
        <v>76</v>
      </c>
      <c r="E47" s="8"/>
      <c r="F47" s="31">
        <f t="shared" si="0"/>
        <v>6.25</v>
      </c>
      <c r="G47" s="34">
        <v>15</v>
      </c>
    </row>
    <row r="48" spans="1:7" ht="12.75" customHeight="1">
      <c r="A48" s="7">
        <v>44</v>
      </c>
      <c r="B48" s="40"/>
      <c r="C48" s="43"/>
      <c r="D48" s="13" t="s">
        <v>77</v>
      </c>
      <c r="E48" s="8"/>
      <c r="F48" s="31">
        <f t="shared" si="0"/>
        <v>6.666666666666667</v>
      </c>
      <c r="G48" s="34">
        <v>16</v>
      </c>
    </row>
    <row r="49" spans="1:7" ht="12.75" customHeight="1">
      <c r="A49" s="7">
        <v>45</v>
      </c>
      <c r="B49" s="40"/>
      <c r="C49" s="43"/>
      <c r="D49" s="13" t="s">
        <v>74</v>
      </c>
      <c r="E49" s="8"/>
      <c r="F49" s="31">
        <f t="shared" si="0"/>
        <v>7.083333333333333</v>
      </c>
      <c r="G49" s="34">
        <v>17</v>
      </c>
    </row>
    <row r="50" spans="1:7" ht="12.75" customHeight="1">
      <c r="A50" s="7">
        <v>46</v>
      </c>
      <c r="B50" s="41"/>
      <c r="C50" s="44"/>
      <c r="D50" s="13" t="s">
        <v>75</v>
      </c>
      <c r="E50" s="8"/>
      <c r="F50" s="31">
        <f t="shared" si="0"/>
        <v>6.666666666666667</v>
      </c>
      <c r="G50" s="34">
        <v>16</v>
      </c>
    </row>
    <row r="51" spans="1:7" ht="12.75" customHeight="1">
      <c r="A51" s="7">
        <v>47</v>
      </c>
      <c r="B51" s="39" t="s">
        <v>28</v>
      </c>
      <c r="C51" s="45" t="s">
        <v>29</v>
      </c>
      <c r="D51" s="13" t="s">
        <v>78</v>
      </c>
      <c r="E51" s="8"/>
      <c r="F51" s="31">
        <f t="shared" si="0"/>
        <v>23.75</v>
      </c>
      <c r="G51" s="34">
        <v>57</v>
      </c>
    </row>
    <row r="52" spans="1:7" ht="12.75" customHeight="1">
      <c r="A52" s="7">
        <v>48</v>
      </c>
      <c r="B52" s="40"/>
      <c r="C52" s="43"/>
      <c r="D52" s="13" t="s">
        <v>79</v>
      </c>
      <c r="E52" s="8"/>
      <c r="F52" s="31">
        <f t="shared" si="0"/>
        <v>20</v>
      </c>
      <c r="G52" s="34">
        <v>48</v>
      </c>
    </row>
    <row r="53" spans="1:7" ht="12.75" customHeight="1">
      <c r="A53" s="7">
        <v>49</v>
      </c>
      <c r="B53" s="40"/>
      <c r="C53" s="43"/>
      <c r="D53" s="13" t="s">
        <v>80</v>
      </c>
      <c r="E53" s="8"/>
      <c r="F53" s="31">
        <f t="shared" si="0"/>
        <v>20.416666666666668</v>
      </c>
      <c r="G53" s="34">
        <v>49</v>
      </c>
    </row>
    <row r="54" spans="1:7" ht="12.75" customHeight="1">
      <c r="A54" s="7">
        <v>50</v>
      </c>
      <c r="B54" s="40"/>
      <c r="C54" s="43"/>
      <c r="D54" s="13" t="s">
        <v>81</v>
      </c>
      <c r="E54" s="8"/>
      <c r="F54" s="31">
        <f t="shared" si="0"/>
        <v>19.583333333333332</v>
      </c>
      <c r="G54" s="34">
        <v>47</v>
      </c>
    </row>
    <row r="55" spans="1:7" ht="12.75" customHeight="1">
      <c r="A55" s="7">
        <v>51</v>
      </c>
      <c r="B55" s="40"/>
      <c r="C55" s="43"/>
      <c r="D55" s="13" t="s">
        <v>82</v>
      </c>
      <c r="E55" s="8"/>
      <c r="F55" s="31">
        <f t="shared" si="0"/>
        <v>19.583333333333332</v>
      </c>
      <c r="G55" s="34">
        <v>47</v>
      </c>
    </row>
    <row r="56" spans="1:7" ht="12.75" customHeight="1">
      <c r="A56" s="7">
        <v>52</v>
      </c>
      <c r="B56" s="40"/>
      <c r="C56" s="43"/>
      <c r="D56" s="13" t="s">
        <v>83</v>
      </c>
      <c r="E56" s="8"/>
      <c r="F56" s="31">
        <f t="shared" si="0"/>
        <v>17.083333333333332</v>
      </c>
      <c r="G56" s="34">
        <v>41</v>
      </c>
    </row>
    <row r="57" spans="1:7" ht="12.75" customHeight="1">
      <c r="A57" s="7">
        <v>53</v>
      </c>
      <c r="B57" s="40"/>
      <c r="C57" s="43"/>
      <c r="D57" s="13" t="s">
        <v>84</v>
      </c>
      <c r="E57" s="8"/>
      <c r="F57" s="31">
        <f t="shared" si="0"/>
        <v>20.833333333333336</v>
      </c>
      <c r="G57" s="34">
        <v>50</v>
      </c>
    </row>
    <row r="58" spans="1:7" ht="12.75" customHeight="1">
      <c r="A58" s="7">
        <v>54</v>
      </c>
      <c r="B58" s="40"/>
      <c r="C58" s="43"/>
      <c r="D58" s="13" t="s">
        <v>85</v>
      </c>
      <c r="E58" s="8"/>
      <c r="F58" s="31">
        <f t="shared" si="0"/>
        <v>21.25</v>
      </c>
      <c r="G58" s="34">
        <v>51</v>
      </c>
    </row>
    <row r="59" spans="1:7" ht="12.75" customHeight="1">
      <c r="A59" s="7">
        <v>55</v>
      </c>
      <c r="B59" s="40"/>
      <c r="C59" s="43"/>
      <c r="D59" s="13" t="s">
        <v>86</v>
      </c>
      <c r="E59" s="8"/>
      <c r="F59" s="31">
        <f t="shared" si="0"/>
        <v>20</v>
      </c>
      <c r="G59" s="34">
        <v>48</v>
      </c>
    </row>
    <row r="60" spans="1:7" ht="12.75" customHeight="1">
      <c r="A60" s="7">
        <v>56</v>
      </c>
      <c r="B60" s="40"/>
      <c r="C60" s="43"/>
      <c r="D60" s="13" t="s">
        <v>87</v>
      </c>
      <c r="E60" s="8"/>
      <c r="F60" s="31">
        <f t="shared" si="0"/>
        <v>21.666666666666668</v>
      </c>
      <c r="G60" s="34">
        <v>52</v>
      </c>
    </row>
    <row r="61" spans="1:7" ht="12.75" customHeight="1">
      <c r="A61" s="7">
        <v>57</v>
      </c>
      <c r="B61" s="40"/>
      <c r="C61" s="43"/>
      <c r="D61" s="13" t="s">
        <v>88</v>
      </c>
      <c r="E61" s="8"/>
      <c r="F61" s="31">
        <f t="shared" si="0"/>
        <v>19.583333333333332</v>
      </c>
      <c r="G61" s="34">
        <v>47</v>
      </c>
    </row>
    <row r="62" spans="1:7" ht="12.75" customHeight="1">
      <c r="A62" s="7">
        <v>58</v>
      </c>
      <c r="B62" s="40"/>
      <c r="C62" s="44"/>
      <c r="D62" s="13" t="s">
        <v>89</v>
      </c>
      <c r="E62" s="8"/>
      <c r="F62" s="31">
        <f t="shared" si="0"/>
        <v>21.25</v>
      </c>
      <c r="G62" s="34">
        <v>51</v>
      </c>
    </row>
    <row r="63" spans="1:7" ht="12.75" customHeight="1">
      <c r="A63" s="7">
        <v>59</v>
      </c>
      <c r="B63" s="40"/>
      <c r="C63" s="45" t="s">
        <v>30</v>
      </c>
      <c r="D63" s="13" t="s">
        <v>90</v>
      </c>
      <c r="E63" s="8"/>
      <c r="F63" s="31">
        <f t="shared" si="0"/>
        <v>17.5</v>
      </c>
      <c r="G63" s="34">
        <v>42</v>
      </c>
    </row>
    <row r="64" spans="1:7" ht="12.75" customHeight="1">
      <c r="A64" s="7">
        <v>60</v>
      </c>
      <c r="B64" s="40"/>
      <c r="C64" s="43"/>
      <c r="D64" s="13" t="s">
        <v>91</v>
      </c>
      <c r="E64" s="8"/>
      <c r="F64" s="31">
        <f t="shared" si="0"/>
        <v>16.25</v>
      </c>
      <c r="G64" s="34">
        <v>39</v>
      </c>
    </row>
    <row r="65" spans="1:7" ht="12.75" customHeight="1">
      <c r="A65" s="7">
        <v>61</v>
      </c>
      <c r="B65" s="40"/>
      <c r="C65" s="43"/>
      <c r="D65" s="13" t="s">
        <v>92</v>
      </c>
      <c r="E65" s="8"/>
      <c r="F65" s="31">
        <f t="shared" si="0"/>
        <v>12.916666666666668</v>
      </c>
      <c r="G65" s="34">
        <v>31</v>
      </c>
    </row>
    <row r="66" spans="1:7" ht="12.75" customHeight="1">
      <c r="A66" s="7">
        <v>62</v>
      </c>
      <c r="B66" s="40"/>
      <c r="C66" s="43"/>
      <c r="D66" s="13" t="s">
        <v>93</v>
      </c>
      <c r="E66" s="8"/>
      <c r="F66" s="31">
        <f t="shared" si="0"/>
        <v>16.666666666666664</v>
      </c>
      <c r="G66" s="34">
        <v>40</v>
      </c>
    </row>
    <row r="67" spans="1:7" ht="12.75" customHeight="1">
      <c r="A67" s="7">
        <v>63</v>
      </c>
      <c r="B67" s="40"/>
      <c r="C67" s="43"/>
      <c r="D67" s="13" t="s">
        <v>94</v>
      </c>
      <c r="E67" s="8"/>
      <c r="F67" s="31">
        <f t="shared" si="0"/>
        <v>16.25</v>
      </c>
      <c r="G67" s="34">
        <v>39</v>
      </c>
    </row>
    <row r="68" spans="1:7" ht="12.75" customHeight="1">
      <c r="A68" s="7">
        <v>64</v>
      </c>
      <c r="B68" s="40"/>
      <c r="C68" s="43"/>
      <c r="D68" s="13" t="s">
        <v>95</v>
      </c>
      <c r="E68" s="8"/>
      <c r="F68" s="31">
        <f t="shared" si="0"/>
        <v>17.916666666666668</v>
      </c>
      <c r="G68" s="34">
        <v>43</v>
      </c>
    </row>
    <row r="69" spans="1:7" ht="12.75" customHeight="1">
      <c r="A69" s="7">
        <v>65</v>
      </c>
      <c r="B69" s="40"/>
      <c r="C69" s="43"/>
      <c r="D69" s="13" t="s">
        <v>96</v>
      </c>
      <c r="E69" s="8"/>
      <c r="F69" s="31">
        <f t="shared" si="0"/>
        <v>15</v>
      </c>
      <c r="G69" s="34">
        <v>36</v>
      </c>
    </row>
    <row r="70" spans="1:7" ht="12.75" customHeight="1">
      <c r="A70" s="7">
        <v>66</v>
      </c>
      <c r="B70" s="40"/>
      <c r="C70" s="43"/>
      <c r="D70" s="13" t="s">
        <v>97</v>
      </c>
      <c r="E70" s="8"/>
      <c r="F70" s="31">
        <f t="shared" si="0"/>
        <v>15.833333333333332</v>
      </c>
      <c r="G70" s="34">
        <v>38</v>
      </c>
    </row>
    <row r="71" spans="1:7" ht="12.75" customHeight="1">
      <c r="A71" s="7">
        <v>67</v>
      </c>
      <c r="B71" s="40"/>
      <c r="C71" s="43"/>
      <c r="D71" s="13" t="s">
        <v>98</v>
      </c>
      <c r="E71" s="8"/>
      <c r="F71" s="31">
        <f t="shared" ref="F71:F134" si="1">IFERROR(G71/$F$2*100,"")</f>
        <v>18.333333333333332</v>
      </c>
      <c r="G71" s="34">
        <v>44</v>
      </c>
    </row>
    <row r="72" spans="1:7" ht="12.75" customHeight="1">
      <c r="A72" s="7">
        <v>68</v>
      </c>
      <c r="B72" s="40"/>
      <c r="C72" s="43"/>
      <c r="D72" s="13" t="s">
        <v>99</v>
      </c>
      <c r="E72" s="8"/>
      <c r="F72" s="31">
        <f t="shared" si="1"/>
        <v>14.583333333333334</v>
      </c>
      <c r="G72" s="34">
        <v>35</v>
      </c>
    </row>
    <row r="73" spans="1:7" ht="12.75" customHeight="1">
      <c r="A73" s="7">
        <v>69</v>
      </c>
      <c r="B73" s="40"/>
      <c r="C73" s="43"/>
      <c r="D73" s="13" t="s">
        <v>100</v>
      </c>
      <c r="E73" s="8"/>
      <c r="F73" s="31">
        <f t="shared" si="1"/>
        <v>15</v>
      </c>
      <c r="G73" s="34">
        <v>36</v>
      </c>
    </row>
    <row r="74" spans="1:7" ht="12.75" customHeight="1">
      <c r="A74" s="7">
        <v>70</v>
      </c>
      <c r="B74" s="40"/>
      <c r="C74" s="43"/>
      <c r="D74" s="13" t="s">
        <v>101</v>
      </c>
      <c r="E74" s="8"/>
      <c r="F74" s="31">
        <f t="shared" si="1"/>
        <v>13.333333333333334</v>
      </c>
      <c r="G74" s="34">
        <v>32</v>
      </c>
    </row>
    <row r="75" spans="1:7" ht="12.75" customHeight="1">
      <c r="A75" s="7">
        <v>71</v>
      </c>
      <c r="B75" s="40"/>
      <c r="C75" s="44"/>
      <c r="D75" s="13" t="s">
        <v>89</v>
      </c>
      <c r="E75" s="8"/>
      <c r="F75" s="31">
        <f t="shared" si="1"/>
        <v>17.083333333333332</v>
      </c>
      <c r="G75" s="34">
        <v>41</v>
      </c>
    </row>
    <row r="76" spans="1:7" ht="12.75" customHeight="1">
      <c r="A76" s="7">
        <v>72</v>
      </c>
      <c r="B76" s="40"/>
      <c r="C76" s="45" t="s">
        <v>31</v>
      </c>
      <c r="D76" s="13" t="s">
        <v>38</v>
      </c>
      <c r="E76" s="8"/>
      <c r="F76" s="31">
        <f t="shared" si="1"/>
        <v>24.583333333333332</v>
      </c>
      <c r="G76" s="34">
        <v>59</v>
      </c>
    </row>
    <row r="77" spans="1:7" ht="12.75" customHeight="1">
      <c r="A77" s="7">
        <v>73</v>
      </c>
      <c r="B77" s="40"/>
      <c r="C77" s="43"/>
      <c r="D77" s="13" t="s">
        <v>102</v>
      </c>
      <c r="E77" s="8"/>
      <c r="F77" s="31">
        <f t="shared" si="1"/>
        <v>22.083333333333332</v>
      </c>
      <c r="G77" s="34">
        <v>53</v>
      </c>
    </row>
    <row r="78" spans="1:7" ht="12.75" customHeight="1">
      <c r="A78" s="7">
        <v>74</v>
      </c>
      <c r="B78" s="40"/>
      <c r="C78" s="43"/>
      <c r="D78" s="13" t="s">
        <v>103</v>
      </c>
      <c r="E78" s="8"/>
      <c r="F78" s="31">
        <f t="shared" si="1"/>
        <v>24.583333333333332</v>
      </c>
      <c r="G78" s="34">
        <v>59</v>
      </c>
    </row>
    <row r="79" spans="1:7" ht="12.75" customHeight="1">
      <c r="A79" s="7">
        <v>75</v>
      </c>
      <c r="B79" s="40"/>
      <c r="C79" s="43"/>
      <c r="D79" s="13" t="s">
        <v>104</v>
      </c>
      <c r="E79" s="8"/>
      <c r="F79" s="31">
        <f t="shared" si="1"/>
        <v>25.416666666666664</v>
      </c>
      <c r="G79" s="34">
        <v>61</v>
      </c>
    </row>
    <row r="80" spans="1:7" ht="12.75" customHeight="1">
      <c r="A80" s="7">
        <v>76</v>
      </c>
      <c r="B80" s="40"/>
      <c r="C80" s="43"/>
      <c r="D80" s="13" t="s">
        <v>105</v>
      </c>
      <c r="E80" s="8"/>
      <c r="F80" s="31">
        <f t="shared" si="1"/>
        <v>26.25</v>
      </c>
      <c r="G80" s="34">
        <v>63</v>
      </c>
    </row>
    <row r="81" spans="1:7" ht="12.75" customHeight="1">
      <c r="A81" s="7">
        <v>77</v>
      </c>
      <c r="B81" s="40"/>
      <c r="C81" s="44"/>
      <c r="D81" s="13" t="s">
        <v>89</v>
      </c>
      <c r="E81" s="8"/>
      <c r="F81" s="31">
        <f t="shared" si="1"/>
        <v>23.75</v>
      </c>
      <c r="G81" s="34">
        <v>57</v>
      </c>
    </row>
    <row r="82" spans="1:7" ht="12.75" customHeight="1">
      <c r="A82" s="7">
        <v>78</v>
      </c>
      <c r="B82" s="40"/>
      <c r="C82" s="45" t="s">
        <v>32</v>
      </c>
      <c r="D82" s="13" t="s">
        <v>106</v>
      </c>
      <c r="E82" s="8"/>
      <c r="F82" s="31">
        <f t="shared" si="1"/>
        <v>10.416666666666668</v>
      </c>
      <c r="G82" s="34">
        <v>25</v>
      </c>
    </row>
    <row r="83" spans="1:7" ht="12.75" customHeight="1">
      <c r="A83" s="7">
        <v>79</v>
      </c>
      <c r="B83" s="40"/>
      <c r="C83" s="43"/>
      <c r="D83" s="13" t="s">
        <v>107</v>
      </c>
      <c r="E83" s="8"/>
      <c r="F83" s="31">
        <f t="shared" si="1"/>
        <v>13.333333333333334</v>
      </c>
      <c r="G83" s="34">
        <v>32</v>
      </c>
    </row>
    <row r="84" spans="1:7" ht="12.75" customHeight="1">
      <c r="A84" s="7">
        <v>80</v>
      </c>
      <c r="B84" s="40"/>
      <c r="C84" s="43"/>
      <c r="D84" s="13" t="s">
        <v>108</v>
      </c>
      <c r="E84" s="8"/>
      <c r="F84" s="31">
        <f t="shared" si="1"/>
        <v>14.166666666666666</v>
      </c>
      <c r="G84" s="34">
        <v>34</v>
      </c>
    </row>
    <row r="85" spans="1:7" ht="12.75" customHeight="1">
      <c r="A85" s="7">
        <v>81</v>
      </c>
      <c r="B85" s="40"/>
      <c r="C85" s="43"/>
      <c r="D85" s="13" t="s">
        <v>109</v>
      </c>
      <c r="E85" s="8"/>
      <c r="F85" s="31">
        <f t="shared" si="1"/>
        <v>10.833333333333334</v>
      </c>
      <c r="G85" s="34">
        <v>26</v>
      </c>
    </row>
    <row r="86" spans="1:7" ht="12.75" customHeight="1">
      <c r="A86" s="7">
        <v>82</v>
      </c>
      <c r="B86" s="40"/>
      <c r="C86" s="43"/>
      <c r="D86" s="13" t="s">
        <v>110</v>
      </c>
      <c r="E86" s="8"/>
      <c r="F86" s="31">
        <f t="shared" si="1"/>
        <v>9.5833333333333339</v>
      </c>
      <c r="G86" s="34">
        <v>23</v>
      </c>
    </row>
    <row r="87" spans="1:7" ht="12.75" customHeight="1">
      <c r="A87" s="7">
        <v>83</v>
      </c>
      <c r="B87" s="40"/>
      <c r="C87" s="43"/>
      <c r="D87" s="13" t="s">
        <v>111</v>
      </c>
      <c r="E87" s="8"/>
      <c r="F87" s="31">
        <f t="shared" si="1"/>
        <v>13.333333333333334</v>
      </c>
      <c r="G87" s="34">
        <v>32</v>
      </c>
    </row>
    <row r="88" spans="1:7" ht="12.75" customHeight="1">
      <c r="A88" s="7">
        <v>84</v>
      </c>
      <c r="B88" s="40"/>
      <c r="C88" s="43"/>
      <c r="D88" s="13" t="s">
        <v>112</v>
      </c>
      <c r="E88" s="8"/>
      <c r="F88" s="31">
        <f t="shared" si="1"/>
        <v>10</v>
      </c>
      <c r="G88" s="34">
        <v>24</v>
      </c>
    </row>
    <row r="89" spans="1:7" ht="12.75" customHeight="1">
      <c r="A89" s="7">
        <v>85</v>
      </c>
      <c r="B89" s="40"/>
      <c r="C89" s="43"/>
      <c r="D89" s="13" t="s">
        <v>113</v>
      </c>
      <c r="E89" s="8"/>
      <c r="F89" s="31">
        <f t="shared" si="1"/>
        <v>9.5833333333333339</v>
      </c>
      <c r="G89" s="34">
        <v>23</v>
      </c>
    </row>
    <row r="90" spans="1:7" ht="12.75" customHeight="1">
      <c r="A90" s="7">
        <v>86</v>
      </c>
      <c r="B90" s="40"/>
      <c r="C90" s="43"/>
      <c r="D90" s="13" t="s">
        <v>114</v>
      </c>
      <c r="E90" s="8"/>
      <c r="F90" s="31">
        <f t="shared" si="1"/>
        <v>11.666666666666666</v>
      </c>
      <c r="G90" s="34">
        <v>28</v>
      </c>
    </row>
    <row r="91" spans="1:7" ht="12.75" customHeight="1">
      <c r="A91" s="7">
        <v>87</v>
      </c>
      <c r="B91" s="40"/>
      <c r="C91" s="43"/>
      <c r="D91" s="13" t="s">
        <v>115</v>
      </c>
      <c r="E91" s="8"/>
      <c r="F91" s="31">
        <f t="shared" si="1"/>
        <v>11.25</v>
      </c>
      <c r="G91" s="34">
        <v>27</v>
      </c>
    </row>
    <row r="92" spans="1:7" ht="12.75" customHeight="1">
      <c r="A92" s="7">
        <v>88</v>
      </c>
      <c r="B92" s="40"/>
      <c r="C92" s="43"/>
      <c r="D92" s="13" t="s">
        <v>116</v>
      </c>
      <c r="E92" s="8"/>
      <c r="F92" s="31">
        <f t="shared" si="1"/>
        <v>18.75</v>
      </c>
      <c r="G92" s="34">
        <v>45</v>
      </c>
    </row>
    <row r="93" spans="1:7" ht="12.75" customHeight="1">
      <c r="A93" s="7">
        <v>89</v>
      </c>
      <c r="B93" s="40"/>
      <c r="C93" s="44"/>
      <c r="D93" s="13" t="s">
        <v>117</v>
      </c>
      <c r="E93" s="8"/>
      <c r="F93" s="31">
        <f t="shared" si="1"/>
        <v>16.25</v>
      </c>
      <c r="G93" s="34">
        <v>39</v>
      </c>
    </row>
    <row r="94" spans="1:7" ht="12.75" customHeight="1">
      <c r="A94" s="7">
        <v>90</v>
      </c>
      <c r="B94" s="40"/>
      <c r="C94" s="45" t="s">
        <v>33</v>
      </c>
      <c r="D94" s="13" t="s">
        <v>118</v>
      </c>
      <c r="E94" s="8"/>
      <c r="F94" s="31">
        <f t="shared" si="1"/>
        <v>7.5</v>
      </c>
      <c r="G94" s="34">
        <v>18</v>
      </c>
    </row>
    <row r="95" spans="1:7" ht="12.75" customHeight="1">
      <c r="A95" s="7">
        <v>91</v>
      </c>
      <c r="B95" s="41"/>
      <c r="C95" s="44"/>
      <c r="D95" s="13" t="s">
        <v>119</v>
      </c>
      <c r="E95" s="8"/>
      <c r="F95" s="31">
        <f t="shared" si="1"/>
        <v>6.666666666666667</v>
      </c>
      <c r="G95" s="34">
        <v>16</v>
      </c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9">
    <mergeCell ref="C47:C50"/>
    <mergeCell ref="C51:C62"/>
    <mergeCell ref="C63:C75"/>
    <mergeCell ref="B5:B40"/>
    <mergeCell ref="B41:B50"/>
    <mergeCell ref="B51:B95"/>
    <mergeCell ref="C5:C15"/>
    <mergeCell ref="C16:C20"/>
    <mergeCell ref="C21:C23"/>
    <mergeCell ref="C24:C25"/>
    <mergeCell ref="C26:C28"/>
    <mergeCell ref="C29:C30"/>
    <mergeCell ref="C31:C36"/>
    <mergeCell ref="C76:C81"/>
    <mergeCell ref="C82:C93"/>
    <mergeCell ref="C94:C95"/>
    <mergeCell ref="C37:C39"/>
    <mergeCell ref="C41:C43"/>
    <mergeCell ref="C44:C46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23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756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7" t="s">
        <v>11</v>
      </c>
      <c r="D5" s="13" t="s">
        <v>13</v>
      </c>
      <c r="E5" s="8"/>
      <c r="F5" s="31">
        <f>IFERROR(G5/$F$2*100,"")</f>
        <v>35.582010582010582</v>
      </c>
      <c r="G5" s="34">
        <v>269</v>
      </c>
    </row>
    <row r="6" spans="1:7" ht="12.75" customHeight="1">
      <c r="A6" s="7">
        <v>2</v>
      </c>
      <c r="B6" s="40"/>
      <c r="C6" s="38"/>
      <c r="D6" s="13" t="s">
        <v>15</v>
      </c>
      <c r="E6" s="8"/>
      <c r="F6" s="31">
        <f>IFERROR(G6/$F$2*100,"")</f>
        <v>40.079365079365083</v>
      </c>
      <c r="G6" s="34">
        <v>303</v>
      </c>
    </row>
    <row r="7" spans="1:7" ht="12.75" customHeight="1">
      <c r="A7" s="7">
        <v>3</v>
      </c>
      <c r="B7" s="40"/>
      <c r="C7" s="37" t="s">
        <v>16</v>
      </c>
      <c r="D7" s="13" t="s">
        <v>12</v>
      </c>
      <c r="E7" s="8"/>
      <c r="F7" s="31">
        <f t="shared" ref="F7:F70" si="0">IFERROR(G7/$F$2*100,"")</f>
        <v>33.06878306878307</v>
      </c>
      <c r="G7" s="34">
        <v>250</v>
      </c>
    </row>
    <row r="8" spans="1:7" ht="12.75" customHeight="1">
      <c r="A8" s="7">
        <v>4</v>
      </c>
      <c r="B8" s="40"/>
      <c r="C8" s="38"/>
      <c r="D8" s="13" t="s">
        <v>14</v>
      </c>
      <c r="E8" s="8"/>
      <c r="F8" s="31">
        <f t="shared" si="0"/>
        <v>41.402116402116398</v>
      </c>
      <c r="G8" s="34">
        <v>313</v>
      </c>
    </row>
    <row r="9" spans="1:7" ht="12.75" customHeight="1">
      <c r="A9" s="7">
        <v>5</v>
      </c>
      <c r="B9" s="40"/>
      <c r="C9" s="37" t="s">
        <v>17</v>
      </c>
      <c r="D9" s="13" t="s">
        <v>12</v>
      </c>
      <c r="E9" s="8"/>
      <c r="F9" s="31">
        <f t="shared" si="0"/>
        <v>26.322751322751326</v>
      </c>
      <c r="G9" s="34">
        <v>199</v>
      </c>
    </row>
    <row r="10" spans="1:7" ht="12.75" customHeight="1">
      <c r="A10" s="7">
        <v>6</v>
      </c>
      <c r="B10" s="40"/>
      <c r="C10" s="38"/>
      <c r="D10" s="13" t="s">
        <v>14</v>
      </c>
      <c r="E10" s="8"/>
      <c r="F10" s="31">
        <f t="shared" si="0"/>
        <v>37.301587301587304</v>
      </c>
      <c r="G10" s="34">
        <v>282</v>
      </c>
    </row>
    <row r="11" spans="1:7" ht="12.75" customHeight="1">
      <c r="A11" s="7">
        <v>7</v>
      </c>
      <c r="B11" s="40"/>
      <c r="C11" s="37" t="s">
        <v>18</v>
      </c>
      <c r="D11" s="13" t="s">
        <v>12</v>
      </c>
      <c r="E11" s="8"/>
      <c r="F11" s="31">
        <f t="shared" si="0"/>
        <v>28.174603174603174</v>
      </c>
      <c r="G11" s="34">
        <v>213</v>
      </c>
    </row>
    <row r="12" spans="1:7" ht="12.75" customHeight="1">
      <c r="A12" s="7">
        <v>8</v>
      </c>
      <c r="B12" s="40"/>
      <c r="C12" s="38"/>
      <c r="D12" s="13" t="s">
        <v>14</v>
      </c>
      <c r="E12" s="8"/>
      <c r="F12" s="31">
        <f t="shared" si="0"/>
        <v>40.873015873015873</v>
      </c>
      <c r="G12" s="34">
        <v>309</v>
      </c>
    </row>
    <row r="13" spans="1:7" ht="12.75" customHeight="1">
      <c r="A13" s="7">
        <v>9</v>
      </c>
      <c r="B13" s="40"/>
      <c r="C13" s="37" t="s">
        <v>19</v>
      </c>
      <c r="D13" s="13" t="s">
        <v>12</v>
      </c>
      <c r="E13" s="8"/>
      <c r="F13" s="31">
        <f t="shared" si="0"/>
        <v>28.439153439153444</v>
      </c>
      <c r="G13" s="34">
        <v>215</v>
      </c>
    </row>
    <row r="14" spans="1:7" ht="12.75" customHeight="1">
      <c r="A14" s="7">
        <v>10</v>
      </c>
      <c r="B14" s="40"/>
      <c r="C14" s="38"/>
      <c r="D14" s="13" t="s">
        <v>14</v>
      </c>
      <c r="E14" s="8"/>
      <c r="F14" s="31">
        <f t="shared" si="0"/>
        <v>36.904761904761905</v>
      </c>
      <c r="G14" s="34">
        <v>279</v>
      </c>
    </row>
    <row r="15" spans="1:7" ht="12.75" customHeight="1">
      <c r="A15" s="7">
        <v>11</v>
      </c>
      <c r="B15" s="40"/>
      <c r="C15" s="37" t="s">
        <v>20</v>
      </c>
      <c r="D15" s="13" t="s">
        <v>12</v>
      </c>
      <c r="E15" s="8"/>
      <c r="F15" s="31">
        <f t="shared" si="0"/>
        <v>25</v>
      </c>
      <c r="G15" s="34">
        <v>189</v>
      </c>
    </row>
    <row r="16" spans="1:7" ht="12.75" customHeight="1">
      <c r="A16" s="7">
        <v>12</v>
      </c>
      <c r="B16" s="40"/>
      <c r="C16" s="38"/>
      <c r="D16" s="13" t="s">
        <v>14</v>
      </c>
      <c r="E16" s="8"/>
      <c r="F16" s="31">
        <f t="shared" si="0"/>
        <v>35.846560846560848</v>
      </c>
      <c r="G16" s="34">
        <v>271</v>
      </c>
    </row>
    <row r="17" spans="1:7" ht="12.75" customHeight="1">
      <c r="A17" s="7">
        <v>13</v>
      </c>
      <c r="B17" s="40"/>
      <c r="C17" s="37" t="s">
        <v>21</v>
      </c>
      <c r="D17" s="13" t="s">
        <v>12</v>
      </c>
      <c r="E17" s="8"/>
      <c r="F17" s="31">
        <f t="shared" si="0"/>
        <v>51.19047619047619</v>
      </c>
      <c r="G17" s="34">
        <v>387</v>
      </c>
    </row>
    <row r="18" spans="1:7" ht="12.75" customHeight="1">
      <c r="A18" s="7">
        <v>14</v>
      </c>
      <c r="B18" s="40"/>
      <c r="C18" s="38"/>
      <c r="D18" s="13" t="s">
        <v>14</v>
      </c>
      <c r="E18" s="8"/>
      <c r="F18" s="31">
        <f t="shared" si="0"/>
        <v>45.767195767195766</v>
      </c>
      <c r="G18" s="34">
        <v>346</v>
      </c>
    </row>
    <row r="19" spans="1:7" ht="12.75" customHeight="1">
      <c r="A19" s="7">
        <v>15</v>
      </c>
      <c r="B19" s="40"/>
      <c r="C19" s="37" t="s">
        <v>22</v>
      </c>
      <c r="D19" s="13" t="s">
        <v>12</v>
      </c>
      <c r="E19" s="8"/>
      <c r="F19" s="31">
        <f t="shared" si="0"/>
        <v>24.867724867724867</v>
      </c>
      <c r="G19" s="34">
        <v>188</v>
      </c>
    </row>
    <row r="20" spans="1:7" ht="12.75" customHeight="1">
      <c r="A20" s="7">
        <v>16</v>
      </c>
      <c r="B20" s="40"/>
      <c r="C20" s="38"/>
      <c r="D20" s="13" t="s">
        <v>14</v>
      </c>
      <c r="E20" s="8"/>
      <c r="F20" s="31">
        <f t="shared" si="0"/>
        <v>31.878306878306876</v>
      </c>
      <c r="G20" s="34">
        <v>241</v>
      </c>
    </row>
    <row r="21" spans="1:7" ht="12.75" customHeight="1">
      <c r="A21" s="7">
        <v>17</v>
      </c>
      <c r="B21" s="40"/>
      <c r="C21" s="37" t="s">
        <v>23</v>
      </c>
      <c r="D21" s="13" t="s">
        <v>12</v>
      </c>
      <c r="E21" s="8"/>
      <c r="F21" s="31">
        <f t="shared" si="0"/>
        <v>25</v>
      </c>
      <c r="G21" s="34">
        <v>189</v>
      </c>
    </row>
    <row r="22" spans="1:7" ht="12.75" customHeight="1">
      <c r="A22" s="7">
        <v>18</v>
      </c>
      <c r="B22" s="41"/>
      <c r="C22" s="38"/>
      <c r="D22" s="13" t="s">
        <v>14</v>
      </c>
      <c r="E22" s="8"/>
      <c r="F22" s="31">
        <f t="shared" si="0"/>
        <v>29.365079365079367</v>
      </c>
      <c r="G22" s="34">
        <v>222</v>
      </c>
    </row>
    <row r="23" spans="1:7" ht="12.75" customHeight="1">
      <c r="A23" s="7">
        <v>19</v>
      </c>
      <c r="B23" s="39" t="s">
        <v>24</v>
      </c>
      <c r="C23" s="37" t="s">
        <v>25</v>
      </c>
      <c r="D23" s="13" t="s">
        <v>12</v>
      </c>
      <c r="E23" s="8"/>
      <c r="F23" s="31">
        <f t="shared" si="0"/>
        <v>7.1428571428571423</v>
      </c>
      <c r="G23" s="34">
        <v>54</v>
      </c>
    </row>
    <row r="24" spans="1:7" ht="12.75" customHeight="1">
      <c r="A24" s="7">
        <v>20</v>
      </c>
      <c r="B24" s="40"/>
      <c r="C24" s="38"/>
      <c r="D24" s="13" t="s">
        <v>14</v>
      </c>
      <c r="E24" s="8"/>
      <c r="F24" s="31">
        <f t="shared" si="0"/>
        <v>9.5238095238095237</v>
      </c>
      <c r="G24" s="34">
        <v>72</v>
      </c>
    </row>
    <row r="25" spans="1:7" ht="12.75" customHeight="1">
      <c r="A25" s="7">
        <v>21</v>
      </c>
      <c r="B25" s="40"/>
      <c r="C25" s="37" t="s">
        <v>26</v>
      </c>
      <c r="D25" s="13" t="s">
        <v>12</v>
      </c>
      <c r="E25" s="8"/>
      <c r="F25" s="31">
        <f t="shared" si="0"/>
        <v>9.2592592592592595</v>
      </c>
      <c r="G25" s="34">
        <v>70</v>
      </c>
    </row>
    <row r="26" spans="1:7" ht="12.75" customHeight="1">
      <c r="A26" s="7">
        <v>22</v>
      </c>
      <c r="B26" s="40"/>
      <c r="C26" s="38"/>
      <c r="D26" s="13" t="s">
        <v>14</v>
      </c>
      <c r="E26" s="8"/>
      <c r="F26" s="31">
        <f t="shared" si="0"/>
        <v>10.185185185185185</v>
      </c>
      <c r="G26" s="34">
        <v>77</v>
      </c>
    </row>
    <row r="27" spans="1:7" ht="12.75" customHeight="1">
      <c r="A27" s="7">
        <v>23</v>
      </c>
      <c r="B27" s="40"/>
      <c r="C27" s="37" t="s">
        <v>27</v>
      </c>
      <c r="D27" s="13" t="s">
        <v>12</v>
      </c>
      <c r="E27" s="8"/>
      <c r="F27" s="31">
        <f t="shared" si="0"/>
        <v>8.9947089947089935</v>
      </c>
      <c r="G27" s="34">
        <v>68</v>
      </c>
    </row>
    <row r="28" spans="1:7" ht="12.75" customHeight="1">
      <c r="A28" s="7">
        <v>24</v>
      </c>
      <c r="B28" s="41"/>
      <c r="C28" s="38"/>
      <c r="D28" s="13" t="s">
        <v>14</v>
      </c>
      <c r="E28" s="8"/>
      <c r="F28" s="31">
        <f t="shared" si="0"/>
        <v>9.7883597883597879</v>
      </c>
      <c r="G28" s="34">
        <v>74</v>
      </c>
    </row>
    <row r="29" spans="1:7" ht="12.75" customHeight="1">
      <c r="A29" s="7">
        <v>25</v>
      </c>
      <c r="B29" s="39" t="s">
        <v>28</v>
      </c>
      <c r="C29" s="37" t="s">
        <v>29</v>
      </c>
      <c r="D29" s="13" t="s">
        <v>12</v>
      </c>
      <c r="E29" s="8"/>
      <c r="F29" s="31">
        <f t="shared" si="0"/>
        <v>31.216931216931215</v>
      </c>
      <c r="G29" s="34">
        <v>236</v>
      </c>
    </row>
    <row r="30" spans="1:7" ht="12.75" customHeight="1">
      <c r="A30" s="7">
        <v>26</v>
      </c>
      <c r="B30" s="40"/>
      <c r="C30" s="38"/>
      <c r="D30" s="13" t="s">
        <v>14</v>
      </c>
      <c r="E30" s="8"/>
      <c r="F30" s="31">
        <f t="shared" si="0"/>
        <v>33.597883597883602</v>
      </c>
      <c r="G30" s="34">
        <v>254</v>
      </c>
    </row>
    <row r="31" spans="1:7" ht="12.75" customHeight="1">
      <c r="A31" s="7">
        <v>27</v>
      </c>
      <c r="B31" s="40"/>
      <c r="C31" s="37" t="s">
        <v>30</v>
      </c>
      <c r="D31" s="13" t="s">
        <v>12</v>
      </c>
      <c r="E31" s="8"/>
      <c r="F31" s="31">
        <f t="shared" si="0"/>
        <v>27.645502645502646</v>
      </c>
      <c r="G31" s="34">
        <v>209</v>
      </c>
    </row>
    <row r="32" spans="1:7" ht="12.75" customHeight="1">
      <c r="A32" s="7">
        <v>28</v>
      </c>
      <c r="B32" s="40"/>
      <c r="C32" s="38"/>
      <c r="D32" s="13" t="s">
        <v>14</v>
      </c>
      <c r="E32" s="8"/>
      <c r="F32" s="31">
        <f t="shared" si="0"/>
        <v>31.481481481481481</v>
      </c>
      <c r="G32" s="34">
        <v>238</v>
      </c>
    </row>
    <row r="33" spans="1:7" ht="12.75" customHeight="1">
      <c r="A33" s="7">
        <v>29</v>
      </c>
      <c r="B33" s="40"/>
      <c r="C33" s="37" t="s">
        <v>31</v>
      </c>
      <c r="D33" s="13" t="s">
        <v>12</v>
      </c>
      <c r="E33" s="8"/>
      <c r="F33" s="31">
        <f t="shared" si="0"/>
        <v>26.984126984126984</v>
      </c>
      <c r="G33" s="34">
        <v>204</v>
      </c>
    </row>
    <row r="34" spans="1:7" ht="12.75" customHeight="1">
      <c r="A34" s="7">
        <v>30</v>
      </c>
      <c r="B34" s="40"/>
      <c r="C34" s="38"/>
      <c r="D34" s="13" t="s">
        <v>14</v>
      </c>
      <c r="E34" s="8"/>
      <c r="F34" s="31">
        <f t="shared" si="0"/>
        <v>30.952380952380953</v>
      </c>
      <c r="G34" s="34">
        <v>234</v>
      </c>
    </row>
    <row r="35" spans="1:7" ht="12.75" customHeight="1">
      <c r="A35" s="7">
        <v>31</v>
      </c>
      <c r="B35" s="40"/>
      <c r="C35" s="37" t="s">
        <v>32</v>
      </c>
      <c r="D35" s="13" t="s">
        <v>12</v>
      </c>
      <c r="E35" s="8"/>
      <c r="F35" s="31">
        <f t="shared" si="0"/>
        <v>20.105820105820104</v>
      </c>
      <c r="G35" s="34">
        <v>152</v>
      </c>
    </row>
    <row r="36" spans="1:7" ht="12.75" customHeight="1">
      <c r="A36" s="7">
        <v>32</v>
      </c>
      <c r="B36" s="40"/>
      <c r="C36" s="38"/>
      <c r="D36" s="13" t="s">
        <v>14</v>
      </c>
      <c r="E36" s="8"/>
      <c r="F36" s="31">
        <f t="shared" si="0"/>
        <v>23.148148148148149</v>
      </c>
      <c r="G36" s="34">
        <v>175</v>
      </c>
    </row>
    <row r="37" spans="1:7" ht="12.75" customHeight="1">
      <c r="A37" s="7">
        <v>33</v>
      </c>
      <c r="B37" s="40"/>
      <c r="C37" s="37" t="s">
        <v>33</v>
      </c>
      <c r="D37" s="13" t="s">
        <v>12</v>
      </c>
      <c r="E37" s="8"/>
      <c r="F37" s="31">
        <f t="shared" si="0"/>
        <v>5.4232804232804233</v>
      </c>
      <c r="G37" s="34">
        <v>41</v>
      </c>
    </row>
    <row r="38" spans="1:7" ht="12.75" customHeight="1">
      <c r="A38" s="7">
        <v>34</v>
      </c>
      <c r="B38" s="41"/>
      <c r="C38" s="38"/>
      <c r="D38" s="13" t="s">
        <v>14</v>
      </c>
      <c r="E38" s="8"/>
      <c r="F38" s="31">
        <f t="shared" si="0"/>
        <v>5.8201058201058196</v>
      </c>
      <c r="G38" s="34">
        <v>44</v>
      </c>
    </row>
    <row r="39" spans="1:7" ht="12.75" hidden="1" customHeight="1">
      <c r="A39" s="7">
        <v>35</v>
      </c>
      <c r="B39" s="18"/>
      <c r="C39" s="37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38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37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38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37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38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37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38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37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38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37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38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37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38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37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38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37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38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37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38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37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38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37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38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37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38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37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38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37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38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37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38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37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38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37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38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37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38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37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38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37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38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37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38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37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38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37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38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37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8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7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8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7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8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7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8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7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8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7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8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7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8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7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8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8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8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8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7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8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7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8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7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8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7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8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7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8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7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8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7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8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7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8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7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8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7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8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7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8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7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8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7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8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7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8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7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8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7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8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7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8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7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8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7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8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8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8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8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8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7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8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7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8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7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8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7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8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7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8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7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8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7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8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7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8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7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8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7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8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7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8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7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8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7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8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7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8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7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8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7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8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7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8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7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8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7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8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7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8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7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8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7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8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7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8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7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8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7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8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7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8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7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8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7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8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7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8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7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8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7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8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7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8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7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8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7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8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7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8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7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8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7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8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7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8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7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8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7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8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7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8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7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8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7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8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7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8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7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8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7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8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7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8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7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8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7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8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7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8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7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8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7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8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7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8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7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8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7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8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7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8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7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8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7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8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7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8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7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8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7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8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7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8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7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8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7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8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7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8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7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8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7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8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7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8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7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8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7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8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7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8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7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8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7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8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7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8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7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8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7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8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7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8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7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8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7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8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7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8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7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8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7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8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7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8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7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8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7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8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7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8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7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8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7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8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7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8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7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8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7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8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7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8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7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8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7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8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8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8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8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8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7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8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7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8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7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8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7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8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7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8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7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8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7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8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7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8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7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8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7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8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7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8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7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8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7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8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7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8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7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8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7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8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7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8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7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8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8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8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8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8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8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7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8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7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8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7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8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7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8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7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8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7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8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7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8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7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8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7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8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7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8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7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8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7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8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7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8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7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8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7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8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7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8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7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8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7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8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7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8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7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8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7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8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7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8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7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8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7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8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7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8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7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8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7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8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7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8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7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8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7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8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7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8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7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8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7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8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7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8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7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8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7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8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7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8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7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8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7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8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7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8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7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8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7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8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7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8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7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8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7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8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7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8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7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8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7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8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7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8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7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8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7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8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7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8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7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8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7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8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7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8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7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8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7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8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7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8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7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8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7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8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7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8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7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8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7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8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7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8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7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8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7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8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7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8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7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8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7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8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7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8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7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8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7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8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7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8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7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8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7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8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7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8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7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8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7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8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7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8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7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8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7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8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7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8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7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8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7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8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7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8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7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8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7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8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7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8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7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8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7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8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7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8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7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8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7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8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7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8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8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8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8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7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8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7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8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7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8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7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8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7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8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7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8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7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8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7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8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7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8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7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8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7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8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7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8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7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8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7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8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7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8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7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8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7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8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7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8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7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8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8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8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8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8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7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8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7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8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7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8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7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8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7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8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7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8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7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8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7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8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7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8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7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8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7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8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7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8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7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8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7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8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7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8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7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8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7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8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7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8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7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8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7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8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7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8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7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8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7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8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7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8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7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8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7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8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7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8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7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8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7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8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7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8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7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8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7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8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7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8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7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8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7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8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7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8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7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8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7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8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7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8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7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8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7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8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7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8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7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8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7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8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7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8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7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8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7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8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7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8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7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8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7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8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7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8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7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8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7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8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7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8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7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8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7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8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7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8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7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8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7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8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7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8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7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8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7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8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7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8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7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8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7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8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7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8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7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8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7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8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7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8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7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8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7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8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7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8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7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8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7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8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7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8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7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8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7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8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7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8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7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8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7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8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7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8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7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8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7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8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7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8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7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8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7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8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7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8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7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8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7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8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7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8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7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8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7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8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7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8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7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8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8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8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8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8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7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8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7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8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7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8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7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8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7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8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7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8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7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8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7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8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7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8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7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8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7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8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7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8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7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8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7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8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7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8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7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8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7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8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7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8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8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8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8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8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8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7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8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7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8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7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8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7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8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7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8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7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8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7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8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7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8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7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8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7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8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7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8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7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8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7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8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7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8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7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8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7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8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7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8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7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8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7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8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7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8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7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8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7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8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7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8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7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8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7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8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7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8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7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8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7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8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7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8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7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8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7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8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7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8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7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8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7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8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7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8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7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8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7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8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7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8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7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8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7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8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7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8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7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8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7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8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7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8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7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8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7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8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7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8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7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8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7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8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7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8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7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8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7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8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7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8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7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8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7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8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7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8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7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8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7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8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7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8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7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8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7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8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7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8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7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8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7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8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7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8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7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8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7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8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7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8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7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8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7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8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7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8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7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8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7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8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7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8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7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8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7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8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7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8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7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8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7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8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7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8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7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8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7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8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7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8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7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8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7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8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7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8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7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8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7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8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7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8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7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8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7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8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7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8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7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8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7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8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7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8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7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8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7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8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7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8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7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8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7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8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7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8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7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8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7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8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7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8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7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8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7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8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7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8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7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8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7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8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7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8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7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8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7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8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7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8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7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8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7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8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7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8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7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8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7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8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7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8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7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8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7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8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7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8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7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8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7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8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7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8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7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8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7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8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7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8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7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8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7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8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7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8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7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8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7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8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7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8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7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8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7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8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7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8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7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8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7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8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7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8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7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8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7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8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7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8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7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8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7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8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7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8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7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8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7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8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7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8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7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8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7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8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7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8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7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8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7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8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7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8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7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8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7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8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7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8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7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8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7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8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7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8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7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8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7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8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7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8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7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8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7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8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7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8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7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8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7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8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7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8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7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8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7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8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7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8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7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8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7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8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7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8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7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8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7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8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7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8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7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8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7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8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7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8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7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8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7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8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7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8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7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8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7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8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7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8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7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8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7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8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7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8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7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8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7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8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7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8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7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8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7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8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7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8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7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8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7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8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7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8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7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8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7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8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7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8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7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8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7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8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7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8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7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8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7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8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7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8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7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8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7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8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7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8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7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8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7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8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7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8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7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8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7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8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7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8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7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8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7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8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7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8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7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8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7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8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7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8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7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8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7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8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7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8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7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8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7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8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7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8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7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8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7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8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7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8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7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8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7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8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7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8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7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8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7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8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7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8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7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8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7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8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7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8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7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8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7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8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7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8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7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8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7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8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7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8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7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8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7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8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7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8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7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8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7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8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7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8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7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8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7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8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7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8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7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8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7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8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7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8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7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8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7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8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7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8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7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8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7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8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7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8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7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8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7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8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7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8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7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8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7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8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7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8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7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8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7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8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7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8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7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8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7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8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7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8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7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8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7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8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7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8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7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8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7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8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7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8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7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8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7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8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7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8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7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8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7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8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7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8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7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8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7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8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7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8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7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8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7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8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7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8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7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8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7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8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7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8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7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8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7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8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7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8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7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8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7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8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7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8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7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8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7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8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7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8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7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8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7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8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7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8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7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8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7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8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7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8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7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8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7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8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7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8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7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8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7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8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7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8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7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8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7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8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7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8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7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8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7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8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7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8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7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8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7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8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7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8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7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8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7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8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7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8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7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8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7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8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7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8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7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8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7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8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7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8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7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8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7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8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7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8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7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8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7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8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7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8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7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8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7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8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7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8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7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8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7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8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7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8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7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8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7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8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7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8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7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8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7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8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7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8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7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8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7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8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7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8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7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8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7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8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7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8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7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8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7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8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7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8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7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8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7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8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7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8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7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8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7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8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7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8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7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8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7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8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7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8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7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8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7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8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7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8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7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8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7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8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7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8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7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8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7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8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7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8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7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8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7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8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7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8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7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8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7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8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7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8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7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8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7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8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7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8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7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8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7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8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7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8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7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8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7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8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7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8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7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8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7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8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7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8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7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8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7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8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7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8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7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8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7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8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7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8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7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8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7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8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7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8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7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8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7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8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7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8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7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8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7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8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7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8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7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8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7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8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7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8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7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8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7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8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7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8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7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8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7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8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7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8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7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8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7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8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7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8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7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8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7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8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7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8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7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8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7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8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7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8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7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8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7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8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7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8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7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8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7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8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7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8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7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8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7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8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7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8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7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8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7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8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7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8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7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8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7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8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7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8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7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8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7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8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7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8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7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8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7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8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7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8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7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8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7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8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7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8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7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8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7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8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7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8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7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8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7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8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7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8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7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8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7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8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7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8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7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8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7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8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7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8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7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8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7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8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7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8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7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8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7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8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7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8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7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8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7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8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7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8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7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8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7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8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7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8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7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8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7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8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7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8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7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8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7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8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7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8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7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8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7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8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7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8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7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8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7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8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7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8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7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8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7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8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7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8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7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8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7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8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7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8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7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8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7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8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7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8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7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8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7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8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7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8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7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8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7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8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7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8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7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8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7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8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7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8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7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8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7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8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7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8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7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8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7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8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7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8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7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8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7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8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7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8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7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8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7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8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7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8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7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8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7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8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7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8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7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8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7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8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7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8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7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8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7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8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7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8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7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8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7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8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7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8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7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8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7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8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7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8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7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8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7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8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7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8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7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8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7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8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7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8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7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8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7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8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7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8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7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8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7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8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7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8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7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8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7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8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7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8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7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8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7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8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7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8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7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8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7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8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7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8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7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8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7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8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2">
    <mergeCell ref="B5:B22"/>
    <mergeCell ref="B23:B28"/>
    <mergeCell ref="B29:B38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120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9" t="s">
        <v>10</v>
      </c>
      <c r="C5" s="21" t="s">
        <v>11</v>
      </c>
      <c r="D5" s="22" t="s">
        <v>121</v>
      </c>
    </row>
    <row r="6" spans="1:4" ht="34.5" customHeight="1">
      <c r="A6" s="7">
        <v>2</v>
      </c>
      <c r="B6" s="40"/>
      <c r="C6" s="21" t="s">
        <v>16</v>
      </c>
      <c r="D6" s="22" t="s">
        <v>122</v>
      </c>
    </row>
    <row r="7" spans="1:4" ht="34.5" customHeight="1">
      <c r="A7" s="7">
        <v>3</v>
      </c>
      <c r="B7" s="40"/>
      <c r="C7" s="21" t="s">
        <v>17</v>
      </c>
      <c r="D7" s="22" t="s">
        <v>123</v>
      </c>
    </row>
    <row r="8" spans="1:4" ht="34.5" customHeight="1">
      <c r="A8" s="7">
        <v>4</v>
      </c>
      <c r="B8" s="40"/>
      <c r="C8" s="21" t="s">
        <v>18</v>
      </c>
      <c r="D8" s="22" t="s">
        <v>124</v>
      </c>
    </row>
    <row r="9" spans="1:4" ht="34.5" customHeight="1">
      <c r="A9" s="7">
        <v>5</v>
      </c>
      <c r="B9" s="40"/>
      <c r="C9" s="21" t="s">
        <v>19</v>
      </c>
      <c r="D9" s="22" t="s">
        <v>125</v>
      </c>
    </row>
    <row r="10" spans="1:4" ht="34.5" customHeight="1">
      <c r="A10" s="7">
        <v>6</v>
      </c>
      <c r="B10" s="40"/>
      <c r="C10" s="21" t="s">
        <v>20</v>
      </c>
      <c r="D10" s="22" t="s">
        <v>126</v>
      </c>
    </row>
    <row r="11" spans="1:4" ht="34.5" customHeight="1">
      <c r="A11" s="7">
        <v>7</v>
      </c>
      <c r="B11" s="40"/>
      <c r="C11" s="23" t="s">
        <v>21</v>
      </c>
      <c r="D11" s="22" t="s">
        <v>127</v>
      </c>
    </row>
    <row r="12" spans="1:4" ht="34.5" customHeight="1">
      <c r="A12" s="7">
        <v>8</v>
      </c>
      <c r="B12" s="40"/>
      <c r="C12" s="23" t="s">
        <v>22</v>
      </c>
      <c r="D12" s="22" t="s">
        <v>128</v>
      </c>
    </row>
    <row r="13" spans="1:4" ht="34.5" customHeight="1">
      <c r="A13" s="7">
        <v>9</v>
      </c>
      <c r="B13" s="41"/>
      <c r="C13" s="23" t="s">
        <v>23</v>
      </c>
      <c r="D13" s="22" t="s">
        <v>129</v>
      </c>
    </row>
    <row r="14" spans="1:4" ht="34.5" customHeight="1">
      <c r="A14" s="7">
        <v>10</v>
      </c>
      <c r="B14" s="39" t="s">
        <v>24</v>
      </c>
      <c r="C14" s="23" t="s">
        <v>25</v>
      </c>
      <c r="D14" s="22" t="s">
        <v>130</v>
      </c>
    </row>
    <row r="15" spans="1:4" ht="34.5" customHeight="1">
      <c r="A15" s="7">
        <v>11</v>
      </c>
      <c r="B15" s="40"/>
      <c r="C15" s="23" t="s">
        <v>26</v>
      </c>
      <c r="D15" s="22" t="s">
        <v>130</v>
      </c>
    </row>
    <row r="16" spans="1:4" ht="34.5" customHeight="1">
      <c r="A16" s="7">
        <v>12</v>
      </c>
      <c r="B16" s="41"/>
      <c r="C16" s="23" t="s">
        <v>27</v>
      </c>
      <c r="D16" s="22" t="s">
        <v>131</v>
      </c>
    </row>
    <row r="17" spans="1:4" ht="34.5" customHeight="1">
      <c r="A17" s="7">
        <v>13</v>
      </c>
      <c r="B17" s="39" t="s">
        <v>28</v>
      </c>
      <c r="C17" s="23" t="s">
        <v>29</v>
      </c>
      <c r="D17" s="22" t="s">
        <v>132</v>
      </c>
    </row>
    <row r="18" spans="1:4" ht="34.5" customHeight="1">
      <c r="A18" s="7">
        <v>14</v>
      </c>
      <c r="B18" s="40"/>
      <c r="C18" s="23" t="s">
        <v>30</v>
      </c>
      <c r="D18" s="22" t="s">
        <v>133</v>
      </c>
    </row>
    <row r="19" spans="1:4" ht="34.5" customHeight="1">
      <c r="A19" s="7">
        <v>15</v>
      </c>
      <c r="B19" s="40"/>
      <c r="C19" s="23" t="s">
        <v>31</v>
      </c>
      <c r="D19" s="22" t="s">
        <v>134</v>
      </c>
    </row>
    <row r="20" spans="1:4" ht="34.5" customHeight="1">
      <c r="A20" s="7">
        <v>16</v>
      </c>
      <c r="B20" s="40"/>
      <c r="C20" s="23" t="s">
        <v>32</v>
      </c>
      <c r="D20" s="22" t="s">
        <v>135</v>
      </c>
    </row>
    <row r="21" spans="1:4" ht="34.5" customHeight="1">
      <c r="A21" s="7">
        <v>17</v>
      </c>
      <c r="B21" s="41"/>
      <c r="C21" s="23" t="s">
        <v>33</v>
      </c>
      <c r="D21" s="22" t="s">
        <v>136</v>
      </c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13"/>
    <mergeCell ref="B14:B16"/>
    <mergeCell ref="B17:B2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2018-03-07T00:25:46Z</dcterms:modified>
</cp:coreProperties>
</file>