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l-flsv14w\職業能力開発総合大学校３\基盤整備センター在職者訓練開発室\12 ★職業訓練に必要とされるDX関連技術の明確化及び職業訓練指導員研修の体系整備(R05～)\令和6年度\001_調査研究報告書\巻末資料用元データ\巻末資料4\"/>
    </mc:Choice>
  </mc:AlternateContent>
  <bookViews>
    <workbookView xWindow="0" yWindow="0" windowWidth="23040" windowHeight="10215" tabRatio="705"/>
  </bookViews>
  <sheets>
    <sheet name="DX関連技術明確化シート" sheetId="15" r:id="rId1"/>
    <sheet name="DX推進により期待する効果(B)" sheetId="12" r:id="rId2"/>
    <sheet name="業務上の課題(C)" sheetId="13" r:id="rId3"/>
    <sheet name="マインド・スタンスの実践度(D)" sheetId="10" r:id="rId4"/>
    <sheet name="採用時、入社後の従業員に求めるDX関連技術・スキル(E)" sheetId="8" r:id="rId5"/>
  </sheets>
  <definedNames>
    <definedName name="_xlnm._FilterDatabase" localSheetId="0" hidden="1">DX関連技術明確化シート!$B$13:$X$17</definedName>
    <definedName name="_xlnm._FilterDatabase" localSheetId="1" hidden="1">'DX推進により期待する効果(B)'!$A$2:$O$2</definedName>
    <definedName name="_xlnm._FilterDatabase" localSheetId="2" hidden="1">'業務上の課題(C)'!$A$3:$R$3</definedName>
    <definedName name="_xlnm._FilterDatabase" localSheetId="4" hidden="1">'採用時、入社後の従業員に求めるDX関連技術・スキル(E)'!$A$5:$O$5</definedName>
    <definedName name="_xlnm.Print_Area" localSheetId="0">DX関連技術明確化シート!$B$2:$Z$84</definedName>
    <definedName name="_xlnm.Print_Area" localSheetId="1">'DX推進により期待する効果(B)'!$B$1:$R$11</definedName>
    <definedName name="_xlnm.Print_Area" localSheetId="3">'マインド・スタンスの実践度(D)'!$B$1:$AJ$57</definedName>
    <definedName name="_xlnm.Print_Area" localSheetId="2">'業務上の課題(C)'!$B$1:$R$22</definedName>
    <definedName name="_xlnm.Print_Area" localSheetId="4">'採用時、入社後の従業員に求めるDX関連技術・スキル(E)'!$B$2:$O$33</definedName>
    <definedName name="_xlnm.Print_Titles" localSheetId="1">'DX推進により期待する効果(B)'!$B:$C</definedName>
    <definedName name="_xlnm.Print_Titles" localSheetId="3">'マインド・スタンスの実践度(D)'!$B:$F,'マインド・スタンスの実践度(D)'!$1:$4</definedName>
    <definedName name="_xlnm.Print_Titles" localSheetId="2">'業務上の課題(C)'!$B:$C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3" l="1"/>
  <c r="R2" i="13" s="1"/>
  <c r="F1" i="12" l="1"/>
  <c r="R1" i="12" s="1"/>
</calcChain>
</file>

<file path=xl/sharedStrings.xml><?xml version="1.0" encoding="utf-8"?>
<sst xmlns="http://schemas.openxmlformats.org/spreadsheetml/2006/main" count="670" uniqueCount="299">
  <si>
    <t>業務の効率化</t>
    <rPh sb="0" eb="2">
      <t>ギョウム</t>
    </rPh>
    <rPh sb="3" eb="6">
      <t>コウリツカ</t>
    </rPh>
    <phoneticPr fontId="1"/>
  </si>
  <si>
    <t>熟練技術の継承</t>
  </si>
  <si>
    <t>コスト削減、利益・財務の改善　　</t>
  </si>
  <si>
    <t>品質の向上・品質管理の効率化</t>
  </si>
  <si>
    <t>顧客満足度の向上</t>
  </si>
  <si>
    <t>人材の確保・育成</t>
  </si>
  <si>
    <t>変化への適応</t>
    <phoneticPr fontId="1"/>
  </si>
  <si>
    <t>データの活用・分析・解析ができる</t>
  </si>
  <si>
    <t>貴社のデジタル化・ＤＸ化の取組を統括し、推進できる</t>
  </si>
  <si>
    <t>AIとIoTの活用ができる</t>
  </si>
  <si>
    <t>Ｗｅｂ会議システムやオフィスツール等の利用ができる</t>
  </si>
  <si>
    <t>タブレット等の情報端末を利用操作できる</t>
  </si>
  <si>
    <t>クラウド・サービスを利用できる</t>
  </si>
  <si>
    <t>CADやシミュレータを利用して、設計・開発できる</t>
  </si>
  <si>
    <t>IoTデバイス（XR、ドローン等）を利用できる</t>
  </si>
  <si>
    <t>BIMデータを利用して施⼯計画の⽴案・検討ができる</t>
  </si>
  <si>
    <t>BIMを利用して効率的な建築設計ができる</t>
  </si>
  <si>
    <t>ネットワーク機器等の構成、設定ができる</t>
  </si>
  <si>
    <t>ネットワークの運用・保守ができる</t>
  </si>
  <si>
    <t>情報セキュリティ対策（人的、物理的、技術的対策）ができる</t>
  </si>
  <si>
    <t>デジタルツールやシステムの機能比較や導入支援ができる</t>
  </si>
  <si>
    <t>基幹システムの提案・導入・運用・管理ができる</t>
  </si>
  <si>
    <t>データ分析・活用技術を活用できる</t>
  </si>
  <si>
    <t>ネットワーク基盤技術を活用できる</t>
  </si>
  <si>
    <t>クラウドの活用ができる／クラウドコンピューティングにおける設計と構築ができる</t>
  </si>
  <si>
    <t>業務自動化技術（RPA など）を活用できる</t>
  </si>
  <si>
    <t>プログラミング技術（Pythonなど）を活用できる</t>
  </si>
  <si>
    <t>AI（人工知能）関連技術を活用できる</t>
  </si>
  <si>
    <t>画像処理・解析技術を活用できる</t>
  </si>
  <si>
    <t>産業用ロボット関連技術を活用できる</t>
  </si>
  <si>
    <t>IoTデバイス（XR/ドローンなど）を活用できる</t>
  </si>
  <si>
    <t>センシング技術を活用できる</t>
  </si>
  <si>
    <t>仮想モデリング技術（BIM, CIMなど）を活用できる</t>
  </si>
  <si>
    <t>デジタルツインシステムの活用ができる／デジタルツインを利用したシステムが開発できる</t>
  </si>
  <si>
    <t>大企業</t>
    <rPh sb="0" eb="3">
      <t>ダイキギョウ</t>
    </rPh>
    <phoneticPr fontId="1"/>
  </si>
  <si>
    <t>熟練工の技能の見える化・データ化による技能伝承を効果的に行いたい。</t>
  </si>
  <si>
    <t>従業員のスキルの見える化を図りたい。</t>
  </si>
  <si>
    <t>生産工程の進捗状況をリアルタイムで把握したい。</t>
  </si>
  <si>
    <t>過去の生産履歴のデータを分析して、効率的な生産計画を作成したい。</t>
  </si>
  <si>
    <t>モデリングや構造解析により、設計の効率化につなげたい。</t>
  </si>
  <si>
    <t>効率的な設計をしたい。</t>
  </si>
  <si>
    <t>施工計画の立案・検討をしたい。</t>
  </si>
  <si>
    <t>製品の見えない部分や、建物の隠蔽部分の検査・診断をしたい。</t>
  </si>
  <si>
    <t>不良品を自動検知したい。</t>
  </si>
  <si>
    <t>製品検査を効率化したい。</t>
  </si>
  <si>
    <t>製品の受注・生産・完成をリアルタイムでモニタリングし在庫管理を自動化したい。</t>
  </si>
  <si>
    <t>状態監視・分析による予兆保全をしたい。</t>
  </si>
  <si>
    <t>条件監視保全やセキュリティ管理を最適化したい。</t>
  </si>
  <si>
    <t>外装・外壁の劣化診断など中長期の保全の提案をしたい。</t>
  </si>
  <si>
    <t>人的資源の効果的活用</t>
  </si>
  <si>
    <t>生産ラインにおいてロボットシステムの運用をしたい。</t>
    <phoneticPr fontId="1"/>
  </si>
  <si>
    <t>ロボット化・IoT・AI を組み合わせて省人化・自動化したい。</t>
    <phoneticPr fontId="1"/>
  </si>
  <si>
    <t>DX推進スキル</t>
    <phoneticPr fontId="1"/>
  </si>
  <si>
    <t>システム導入・運用スキル</t>
    <phoneticPr fontId="1"/>
  </si>
  <si>
    <t>従業員のスキルの見える化を図りたい。</t>
    <phoneticPr fontId="1"/>
  </si>
  <si>
    <t>B-2</t>
  </si>
  <si>
    <t>過去の生産履歴のデータを分析して、効率的な生産計画を作成したい。</t>
    <phoneticPr fontId="1"/>
  </si>
  <si>
    <t>設計のノウハウをデータベース化し、標準化したい。</t>
    <phoneticPr fontId="1"/>
  </si>
  <si>
    <t>モデリングや構造解析により、設計の効率化につなげたい。</t>
    <phoneticPr fontId="1"/>
  </si>
  <si>
    <t>効率的な設計をしたい。</t>
    <phoneticPr fontId="1"/>
  </si>
  <si>
    <t>施工計画の立案・検討をしたい。</t>
    <phoneticPr fontId="1"/>
  </si>
  <si>
    <t>データ分析・活用技術を活用できる</t>
    <phoneticPr fontId="1"/>
  </si>
  <si>
    <t>業務自動化技術（RPA など）を活用できる</t>
    <phoneticPr fontId="1"/>
  </si>
  <si>
    <t>産業用ロボット関連技術を活用できる</t>
    <phoneticPr fontId="1"/>
  </si>
  <si>
    <t>全体</t>
    <rPh sb="0" eb="2">
      <t>ゼンタイ</t>
    </rPh>
    <phoneticPr fontId="1"/>
  </si>
  <si>
    <t>経営者</t>
    <rPh sb="0" eb="2">
      <t>ケイエイ</t>
    </rPh>
    <rPh sb="2" eb="3">
      <t>シャ</t>
    </rPh>
    <phoneticPr fontId="1"/>
  </si>
  <si>
    <t>コラボレーション</t>
    <phoneticPr fontId="1"/>
  </si>
  <si>
    <t>顧客・ユーザーへの共感</t>
    <phoneticPr fontId="1"/>
  </si>
  <si>
    <t>常識にとらわれない発想</t>
    <phoneticPr fontId="1"/>
  </si>
  <si>
    <t>反復的なアプローチ</t>
    <phoneticPr fontId="1"/>
  </si>
  <si>
    <t>柔軟な意思決定</t>
    <phoneticPr fontId="1"/>
  </si>
  <si>
    <t>事実に基づく判断</t>
    <phoneticPr fontId="1"/>
  </si>
  <si>
    <t>データ利活用</t>
    <phoneticPr fontId="1"/>
  </si>
  <si>
    <t>デジタル技術の業務活用</t>
    <phoneticPr fontId="1"/>
  </si>
  <si>
    <t>担当する業務に対して、ビッグデータを収集／分析し、そのデータを利活用したい。</t>
    <phoneticPr fontId="1"/>
  </si>
  <si>
    <t>生産工程の進捗状況をリアルタイムで把握したい。</t>
    <phoneticPr fontId="1"/>
  </si>
  <si>
    <t>熟練工の技能の見える化・データ化による技能伝承を効果的に行いたい。</t>
    <phoneticPr fontId="1"/>
  </si>
  <si>
    <t>外装・外壁の劣化診断など中長期の保全の提案をしたい。</t>
    <phoneticPr fontId="1"/>
  </si>
  <si>
    <t>データの共有化により業務の効率化を図りたい。</t>
    <phoneticPr fontId="1"/>
  </si>
  <si>
    <t>状態監視・分析による予兆保全をしたい。</t>
    <phoneticPr fontId="1"/>
  </si>
  <si>
    <t>条件監視保全やセキュリティ管理を最適化したい。</t>
    <phoneticPr fontId="1"/>
  </si>
  <si>
    <t>製品の受注・生産・完成をリアルタイムでモニタリングし在庫管理を自動化したい。</t>
    <phoneticPr fontId="1"/>
  </si>
  <si>
    <t>製品検査を効率化したい。</t>
    <phoneticPr fontId="1"/>
  </si>
  <si>
    <t>製品の見えない部分や、建物の隠蔽部分の検査・診断をしたい。</t>
    <phoneticPr fontId="1"/>
  </si>
  <si>
    <t>不良品を自動検知したい。</t>
    <phoneticPr fontId="1"/>
  </si>
  <si>
    <t>製品・サービスの強化
（新商品・新サービスの開発力強化、短納期化）</t>
    <phoneticPr fontId="1"/>
  </si>
  <si>
    <t>システム開発スキル</t>
    <phoneticPr fontId="1"/>
  </si>
  <si>
    <t>採用時</t>
    <rPh sb="0" eb="3">
      <t>サイヨウジ</t>
    </rPh>
    <phoneticPr fontId="1"/>
  </si>
  <si>
    <t>入社後</t>
    <rPh sb="0" eb="3">
      <t>ニュウシャゴ</t>
    </rPh>
    <phoneticPr fontId="1"/>
  </si>
  <si>
    <t>経営者</t>
    <rPh sb="0" eb="3">
      <t>ケイエイシャ</t>
    </rPh>
    <phoneticPr fontId="1"/>
  </si>
  <si>
    <t>DX推進者</t>
    <rPh sb="2" eb="4">
      <t>スイシン</t>
    </rPh>
    <rPh sb="4" eb="5">
      <t>シャ</t>
    </rPh>
    <phoneticPr fontId="1"/>
  </si>
  <si>
    <t>ＤＸ推進に向けたマインド・スタンスの醸成を図りたい。</t>
    <phoneticPr fontId="1"/>
  </si>
  <si>
    <t>カテゴリー</t>
  </si>
  <si>
    <t>温度センサ、超音波センサ、画像センサ、電流センサ、振動センサ、加速度センサ</t>
  </si>
  <si>
    <t>クラウド利用技術</t>
  </si>
  <si>
    <t>IaaS、PaaS、SaaS</t>
  </si>
  <si>
    <t>AI（人工知能）関連技術</t>
  </si>
  <si>
    <t>機械学習、ディープラーニング、生成AI、AI画像解析</t>
  </si>
  <si>
    <t>モデリング技術</t>
  </si>
  <si>
    <t>3DCAD、BIM/CIM、3Dプリンタ</t>
  </si>
  <si>
    <t>IoTスマート・デバイス活用技術</t>
  </si>
  <si>
    <t>産業ロボット、自動搬送ロボット、協働ロボット、ドローン</t>
  </si>
  <si>
    <t>ネットワーク技術</t>
  </si>
  <si>
    <t>ネットワークデバイス、ネットワークアーキテクチャ、セキュリティ、ワイヤレス通信技術</t>
  </si>
  <si>
    <t>主な技術要素</t>
    <rPh sb="2" eb="4">
      <t>ギジュツ</t>
    </rPh>
    <rPh sb="4" eb="6">
      <t>ヨウソ</t>
    </rPh>
    <phoneticPr fontId="1"/>
  </si>
  <si>
    <t>C-2</t>
    <phoneticPr fontId="1"/>
  </si>
  <si>
    <t>C-3</t>
    <phoneticPr fontId="1"/>
  </si>
  <si>
    <t>C-4</t>
    <phoneticPr fontId="1"/>
  </si>
  <si>
    <t>C-5</t>
    <phoneticPr fontId="1"/>
  </si>
  <si>
    <t>C-6</t>
    <phoneticPr fontId="1"/>
  </si>
  <si>
    <t>C-7</t>
    <phoneticPr fontId="1"/>
  </si>
  <si>
    <t>C-8</t>
    <phoneticPr fontId="1"/>
  </si>
  <si>
    <t>C-9</t>
    <phoneticPr fontId="1"/>
  </si>
  <si>
    <t>C-10</t>
    <phoneticPr fontId="1"/>
  </si>
  <si>
    <t>IoT・スマートデバイス活用技術</t>
    <phoneticPr fontId="1"/>
  </si>
  <si>
    <t>データ分析、データサイエンス、データベース、ビッグデータ、BI、RPA、IE</t>
    <phoneticPr fontId="1"/>
  </si>
  <si>
    <t>データ分析・活用技術</t>
    <phoneticPr fontId="1"/>
  </si>
  <si>
    <t>センシング技術</t>
    <phoneticPr fontId="1"/>
  </si>
  <si>
    <t>クラウド利用技術</t>
    <phoneticPr fontId="1"/>
  </si>
  <si>
    <t>モデリング技術</t>
    <phoneticPr fontId="1"/>
  </si>
  <si>
    <t>B-8</t>
  </si>
  <si>
    <t>B-3</t>
  </si>
  <si>
    <t>B-7</t>
  </si>
  <si>
    <t>B-4</t>
  </si>
  <si>
    <t>B-9</t>
  </si>
  <si>
    <t>B-5</t>
  </si>
  <si>
    <t>B-6</t>
  </si>
  <si>
    <t>DX推進に
必要なスキル</t>
    <phoneticPr fontId="1"/>
  </si>
  <si>
    <t>クラウドの活用ができる／クラウドコンピューティングにおける設計と構築ができる</t>
    <phoneticPr fontId="1"/>
  </si>
  <si>
    <t>仮想モデリング技術（BIM、 CIMなど）を活用できる</t>
    <phoneticPr fontId="1"/>
  </si>
  <si>
    <t>IoTデバイス（XR／ドローンなど）を活用できる</t>
    <phoneticPr fontId="1"/>
  </si>
  <si>
    <t>中小
企業</t>
    <rPh sb="0" eb="2">
      <t>チュウショウ</t>
    </rPh>
    <rPh sb="3" eb="5">
      <t>キギョウ</t>
    </rPh>
    <phoneticPr fontId="1"/>
  </si>
  <si>
    <t>情報共有の促進（社内コミュニケーション活性化、意思決定の迅速化）　</t>
    <phoneticPr fontId="1"/>
  </si>
  <si>
    <t>DX推進への理解</t>
    <phoneticPr fontId="1"/>
  </si>
  <si>
    <t>ツール
デバイス
利用スキル</t>
    <phoneticPr fontId="1"/>
  </si>
  <si>
    <t>調査数</t>
    <rPh sb="0" eb="2">
      <t>チョウサ</t>
    </rPh>
    <rPh sb="2" eb="3">
      <t>スウ</t>
    </rPh>
    <phoneticPr fontId="1"/>
  </si>
  <si>
    <t>中小全体</t>
    <rPh sb="0" eb="2">
      <t>チュウショウ</t>
    </rPh>
    <rPh sb="2" eb="4">
      <t>ゼンタイ</t>
    </rPh>
    <phoneticPr fontId="1"/>
  </si>
  <si>
    <t>中小製造</t>
    <rPh sb="0" eb="2">
      <t>チュウショウ</t>
    </rPh>
    <rPh sb="2" eb="4">
      <t>セイゾウ</t>
    </rPh>
    <phoneticPr fontId="1"/>
  </si>
  <si>
    <t>中小建設</t>
    <rPh sb="0" eb="2">
      <t>チュウショウ</t>
    </rPh>
    <rPh sb="2" eb="4">
      <t>ケンセツ</t>
    </rPh>
    <phoneticPr fontId="1"/>
  </si>
  <si>
    <t>採用時</t>
    <rPh sb="0" eb="3">
      <t>サイヨウジ</t>
    </rPh>
    <phoneticPr fontId="1"/>
  </si>
  <si>
    <t>ツール・デバイス利用スキル</t>
    <phoneticPr fontId="1"/>
  </si>
  <si>
    <t>521　（269）</t>
    <phoneticPr fontId="1"/>
  </si>
  <si>
    <t>278　（136）</t>
    <phoneticPr fontId="1"/>
  </si>
  <si>
    <t>243　（133）</t>
    <phoneticPr fontId="1"/>
  </si>
  <si>
    <t>81　（64）</t>
    <phoneticPr fontId="1"/>
  </si>
  <si>
    <t>602　（333）</t>
    <phoneticPr fontId="1"/>
  </si>
  <si>
    <t>DX推進者</t>
    <rPh sb="2" eb="5">
      <t>スイシンシャ</t>
    </rPh>
    <phoneticPr fontId="1"/>
  </si>
  <si>
    <t>※</t>
    <phoneticPr fontId="1"/>
  </si>
  <si>
    <t>ニーズ調査の回答選択肢</t>
    <rPh sb="3" eb="5">
      <t>チョウサ</t>
    </rPh>
    <rPh sb="6" eb="8">
      <t>カイトウ</t>
    </rPh>
    <rPh sb="8" eb="11">
      <t>センタクシ</t>
    </rPh>
    <phoneticPr fontId="1"/>
  </si>
  <si>
    <t>１：よく出来ている　　２：まあ出来ている　　３：どちらとも言えない　　４：あまり出来ていない　　５：全く出来ていない</t>
    <rPh sb="4" eb="6">
      <t>デキ</t>
    </rPh>
    <rPh sb="15" eb="17">
      <t>デキ</t>
    </rPh>
    <rPh sb="29" eb="30">
      <t>イ</t>
    </rPh>
    <rPh sb="40" eb="42">
      <t>デキ</t>
    </rPh>
    <rPh sb="50" eb="51">
      <t>マッタ</t>
    </rPh>
    <rPh sb="52" eb="54">
      <t>デキ</t>
    </rPh>
    <phoneticPr fontId="1"/>
  </si>
  <si>
    <t>中小企業</t>
    <rPh sb="0" eb="4">
      <t>チュウショウキギョウ</t>
    </rPh>
    <phoneticPr fontId="1"/>
  </si>
  <si>
    <t>必要と回答した企業（％）</t>
    <rPh sb="0" eb="2">
      <t>ヒツヨウ</t>
    </rPh>
    <rPh sb="3" eb="5">
      <t>カイトウ</t>
    </rPh>
    <rPh sb="7" eb="9">
      <t>キギョウ</t>
    </rPh>
    <phoneticPr fontId="1"/>
  </si>
  <si>
    <t>回答数（％）</t>
    <rPh sb="0" eb="3">
      <t>カイトウスウ</t>
    </rPh>
    <phoneticPr fontId="1"/>
  </si>
  <si>
    <r>
      <t>50％以上を</t>
    </r>
    <r>
      <rPr>
        <sz val="8"/>
        <color rgb="FFFF0000"/>
        <rFont val="BIZ UDPゴシック"/>
        <family val="3"/>
        <charset val="128"/>
      </rPr>
      <t>赤太字</t>
    </r>
    <r>
      <rPr>
        <sz val="8"/>
        <color theme="1"/>
        <rFont val="BIZ UDPゴシック"/>
        <family val="3"/>
        <charset val="128"/>
      </rPr>
      <t>で表示　</t>
    </r>
    <rPh sb="7" eb="9">
      <t>フトジ</t>
    </rPh>
    <phoneticPr fontId="1"/>
  </si>
  <si>
    <t>”4.DX推進のために重要とされるマインド・スタンスの実践度（C)”を参照</t>
    <rPh sb="5" eb="7">
      <t>スイシン</t>
    </rPh>
    <rPh sb="11" eb="13">
      <t>ジュウヨウ</t>
    </rPh>
    <rPh sb="35" eb="37">
      <t>サンショウ</t>
    </rPh>
    <phoneticPr fontId="1"/>
  </si>
  <si>
    <t>E-5</t>
  </si>
  <si>
    <t>E-6</t>
  </si>
  <si>
    <t>E-12</t>
  </si>
  <si>
    <t>E-15</t>
  </si>
  <si>
    <t>E-16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</si>
  <si>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</si>
  <si>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</si>
  <si>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</si>
  <si>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</si>
  <si>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</si>
  <si>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</si>
  <si>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</si>
  <si>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</si>
  <si>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</si>
  <si>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E-28</t>
  </si>
  <si>
    <t>E- 5</t>
  </si>
  <si>
    <t>E- 6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</si>
  <si>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</si>
  <si>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</si>
  <si>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</si>
  <si>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</si>
  <si>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</si>
  <si>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</si>
  <si>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</si>
  <si>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</si>
  <si>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</si>
  <si>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</si>
  <si>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</si>
  <si>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</si>
  <si>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</si>
  <si>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</si>
  <si>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</si>
  <si>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</si>
  <si>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</si>
  <si>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</si>
  <si>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</si>
  <si>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</si>
  <si>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B-1</t>
  </si>
  <si>
    <t>回答数の多い選択肢（「３：どちらとも言えない」を除く）</t>
    <rPh sb="0" eb="2">
      <t>カイトウ</t>
    </rPh>
    <rPh sb="2" eb="3">
      <t>スウ</t>
    </rPh>
    <rPh sb="4" eb="5">
      <t>オオ</t>
    </rPh>
    <rPh sb="6" eb="9">
      <t>センタクシ</t>
    </rPh>
    <rPh sb="18" eb="19">
      <t>イ</t>
    </rPh>
    <rPh sb="24" eb="25">
      <t>ノゾ</t>
    </rPh>
    <phoneticPr fontId="1"/>
  </si>
  <si>
    <t>調査数（　）内はDX推進担当者を
設置している企業数</t>
    <phoneticPr fontId="1"/>
  </si>
  <si>
    <t>一般社員</t>
    <rPh sb="0" eb="2">
      <t>イッパン</t>
    </rPh>
    <rPh sb="2" eb="4">
      <t>シャイン</t>
    </rPh>
    <phoneticPr fontId="1"/>
  </si>
  <si>
    <t>貴社のデジタル化・ＤＸ化の取組を統括し、推進できる</t>
    <phoneticPr fontId="1"/>
  </si>
  <si>
    <t>データの活用・分析・解析ができる</t>
    <phoneticPr fontId="1"/>
  </si>
  <si>
    <t>一般社員</t>
    <phoneticPr fontId="1"/>
  </si>
  <si>
    <t>大きな効果が見込める</t>
    <rPh sb="0" eb="1">
      <t>オオ</t>
    </rPh>
    <rPh sb="3" eb="5">
      <t>コウカ</t>
    </rPh>
    <rPh sb="6" eb="8">
      <t>ミコ</t>
    </rPh>
    <phoneticPr fontId="1"/>
  </si>
  <si>
    <t>効果が見込める</t>
    <rPh sb="0" eb="2">
      <t>コウカ</t>
    </rPh>
    <rPh sb="3" eb="5">
      <t>ミコ</t>
    </rPh>
    <phoneticPr fontId="1"/>
  </si>
  <si>
    <t>合算</t>
    <rPh sb="0" eb="2">
      <t>ガッサン</t>
    </rPh>
    <phoneticPr fontId="1"/>
  </si>
  <si>
    <t>大・中小全体</t>
    <rPh sb="0" eb="1">
      <t>ダイ</t>
    </rPh>
    <rPh sb="2" eb="4">
      <t>チュウショウ</t>
    </rPh>
    <rPh sb="4" eb="6">
      <t>ゼンタイ</t>
    </rPh>
    <phoneticPr fontId="1"/>
  </si>
  <si>
    <t>中小合計</t>
    <rPh sb="0" eb="2">
      <t>チュウショウ</t>
    </rPh>
    <rPh sb="2" eb="4">
      <t>ゴウケイ</t>
    </rPh>
    <phoneticPr fontId="1"/>
  </si>
  <si>
    <t>設問の回答別集計（％）</t>
    <rPh sb="0" eb="2">
      <t>セツモン</t>
    </rPh>
    <rPh sb="3" eb="5">
      <t>カイトウ</t>
    </rPh>
    <rPh sb="5" eb="6">
      <t>ベツ</t>
    </rPh>
    <rPh sb="6" eb="8">
      <t>シュウケイ</t>
    </rPh>
    <phoneticPr fontId="1"/>
  </si>
  <si>
    <t xml:space="preserve"> 調査結果から見えるポイント (A)　</t>
    <rPh sb="1" eb="3">
      <t>チョウサ</t>
    </rPh>
    <rPh sb="3" eb="5">
      <t>ケッカ</t>
    </rPh>
    <rPh sb="7" eb="8">
      <t>ミ</t>
    </rPh>
    <phoneticPr fontId="1"/>
  </si>
  <si>
    <t>DX推進により期待する効果　(B)</t>
    <rPh sb="2" eb="4">
      <t>スイシン</t>
    </rPh>
    <rPh sb="7" eb="9">
      <t>キタイ</t>
    </rPh>
    <rPh sb="11" eb="13">
      <t>コウカ</t>
    </rPh>
    <phoneticPr fontId="1"/>
  </si>
  <si>
    <t>業務上の課題　（Ｃ）</t>
    <rPh sb="0" eb="3">
      <t>ギョウムジョウ</t>
    </rPh>
    <phoneticPr fontId="1"/>
  </si>
  <si>
    <t>DX推進のために重要とされるマインド・スタンスの実践度　（Ｄ)</t>
    <rPh sb="8" eb="10">
      <t>ジュウヨウ</t>
    </rPh>
    <phoneticPr fontId="1"/>
  </si>
  <si>
    <t>業務上の課題を解決するためのDX技術　（Ｆ)</t>
    <rPh sb="0" eb="3">
      <t>ギョウムジョウ</t>
    </rPh>
    <rPh sb="4" eb="6">
      <t>カダイ</t>
    </rPh>
    <rPh sb="7" eb="9">
      <t>カイケツ</t>
    </rPh>
    <rPh sb="16" eb="18">
      <t>ギジュツ</t>
    </rPh>
    <phoneticPr fontId="1"/>
  </si>
  <si>
    <t>CADやシミュレータを利用して、設計・開発できる</t>
    <phoneticPr fontId="1"/>
  </si>
  <si>
    <r>
      <t>ＤＸ推進により、企業全体の生産性向上やコスト削減を促進する</t>
    </r>
    <r>
      <rPr>
        <b/>
        <u/>
        <sz val="9"/>
        <color theme="1"/>
        <rFont val="BIZ UDPゴシック"/>
        <family val="3"/>
        <charset val="128"/>
      </rPr>
      <t>「業務の効率化」</t>
    </r>
    <r>
      <rPr>
        <sz val="9"/>
        <color theme="1"/>
        <rFont val="BIZ UDPゴシック"/>
        <family val="3"/>
        <charset val="128"/>
      </rPr>
      <t>と、組織内の知識共有と迅速な意思決定を支援する</t>
    </r>
    <r>
      <rPr>
        <b/>
        <u/>
        <sz val="9"/>
        <color theme="1"/>
        <rFont val="BIZ UDPゴシック"/>
        <family val="3"/>
        <charset val="128"/>
      </rPr>
      <t>「情報共有の促進」</t>
    </r>
    <r>
      <rPr>
        <sz val="9"/>
        <color theme="1"/>
        <rFont val="BIZ UDPゴシック"/>
        <family val="3"/>
        <charset val="128"/>
      </rPr>
      <t>に効果を期待している。（Ｂ）</t>
    </r>
    <phoneticPr fontId="1"/>
  </si>
  <si>
    <r>
      <t>解決したい課題は</t>
    </r>
    <r>
      <rPr>
        <b/>
        <u/>
        <sz val="9"/>
        <color theme="1"/>
        <rFont val="BIZ UDPゴシック"/>
        <family val="3"/>
        <charset val="128"/>
      </rPr>
      <t>「従業員のスキルの見える化」「業務の効率化」「データ利活用」</t>
    </r>
    <r>
      <rPr>
        <sz val="9"/>
        <color theme="1"/>
        <rFont val="BIZ UDPゴシック"/>
        <family val="3"/>
        <charset val="128"/>
      </rPr>
      <t>等が挙げられ、これらは適材適所の人材配置やデータドリブンな意思決定の基盤となっている。（Ｃ）</t>
    </r>
    <phoneticPr fontId="1"/>
  </si>
  <si>
    <t>ロボット関連技術</t>
    <phoneticPr fontId="1"/>
  </si>
  <si>
    <t>シミュレーション・解析技術</t>
    <phoneticPr fontId="1"/>
  </si>
  <si>
    <t>プログラミング技術</t>
    <phoneticPr fontId="1"/>
  </si>
  <si>
    <t>ネットワーク技術</t>
    <phoneticPr fontId="1"/>
  </si>
  <si>
    <t>E-1</t>
    <phoneticPr fontId="1"/>
  </si>
  <si>
    <t>E-27</t>
    <phoneticPr fontId="1"/>
  </si>
  <si>
    <t>E-2</t>
    <phoneticPr fontId="1"/>
  </si>
  <si>
    <t>E-3</t>
    <phoneticPr fontId="1"/>
  </si>
  <si>
    <t>E-4</t>
    <phoneticPr fontId="1"/>
  </si>
  <si>
    <t>E-7</t>
    <phoneticPr fontId="1"/>
  </si>
  <si>
    <t>E-8</t>
    <phoneticPr fontId="1"/>
  </si>
  <si>
    <t>E-9</t>
    <phoneticPr fontId="1"/>
  </si>
  <si>
    <t>E-10</t>
    <phoneticPr fontId="1"/>
  </si>
  <si>
    <t>E-11</t>
    <phoneticPr fontId="1"/>
  </si>
  <si>
    <t>E-13</t>
    <phoneticPr fontId="1"/>
  </si>
  <si>
    <t>E-14</t>
    <phoneticPr fontId="1"/>
  </si>
  <si>
    <t>E-17</t>
    <phoneticPr fontId="1"/>
  </si>
  <si>
    <t>E-19</t>
    <phoneticPr fontId="1"/>
  </si>
  <si>
    <t>E-20</t>
    <phoneticPr fontId="1"/>
  </si>
  <si>
    <t>E-21</t>
    <phoneticPr fontId="1"/>
  </si>
  <si>
    <t>E-22</t>
    <phoneticPr fontId="1"/>
  </si>
  <si>
    <t>E-23</t>
    <phoneticPr fontId="1"/>
  </si>
  <si>
    <t>E-25</t>
    <phoneticPr fontId="1"/>
  </si>
  <si>
    <t>E-24</t>
    <phoneticPr fontId="1"/>
  </si>
  <si>
    <t>E-26</t>
    <phoneticPr fontId="1"/>
  </si>
  <si>
    <t>E-18</t>
    <phoneticPr fontId="1"/>
  </si>
  <si>
    <t>E-28</t>
    <phoneticPr fontId="1"/>
  </si>
  <si>
    <t>D-5</t>
    <phoneticPr fontId="1"/>
  </si>
  <si>
    <t>D-6</t>
    <phoneticPr fontId="1"/>
  </si>
  <si>
    <t>D-8</t>
    <phoneticPr fontId="1"/>
  </si>
  <si>
    <t>D-7</t>
    <phoneticPr fontId="1"/>
  </si>
  <si>
    <t>E- 1</t>
    <phoneticPr fontId="1"/>
  </si>
  <si>
    <t>E- 2</t>
    <phoneticPr fontId="1"/>
  </si>
  <si>
    <t>E- 3</t>
    <phoneticPr fontId="1"/>
  </si>
  <si>
    <t>E- 4</t>
    <phoneticPr fontId="1"/>
  </si>
  <si>
    <t>E- 7</t>
    <phoneticPr fontId="1"/>
  </si>
  <si>
    <t>E- 8</t>
    <phoneticPr fontId="1"/>
  </si>
  <si>
    <t>E- 9</t>
    <phoneticPr fontId="1"/>
  </si>
  <si>
    <t>E-10</t>
    <phoneticPr fontId="1"/>
  </si>
  <si>
    <t>E-11</t>
    <phoneticPr fontId="1"/>
  </si>
  <si>
    <t>E-13</t>
    <phoneticPr fontId="1"/>
  </si>
  <si>
    <t>E-14</t>
    <phoneticPr fontId="1"/>
  </si>
  <si>
    <t>E-17</t>
    <phoneticPr fontId="1"/>
  </si>
  <si>
    <t>E-18</t>
    <phoneticPr fontId="1"/>
  </si>
  <si>
    <t>D-9</t>
    <phoneticPr fontId="1"/>
  </si>
  <si>
    <t>DX推進のために重要とされるマインド・スタンスの実践度　（Ｄ)</t>
    <rPh sb="2" eb="4">
      <t>スイシン</t>
    </rPh>
    <rPh sb="8" eb="10">
      <t>ジュウヨウ</t>
    </rPh>
    <rPh sb="24" eb="26">
      <t>ジッセン</t>
    </rPh>
    <rPh sb="26" eb="27">
      <t>ド</t>
    </rPh>
    <phoneticPr fontId="1"/>
  </si>
  <si>
    <t>業務上の課題　（Ｃ）</t>
    <phoneticPr fontId="1"/>
  </si>
  <si>
    <t>DX推進により期待する効果　（B）　　　</t>
    <phoneticPr fontId="1"/>
  </si>
  <si>
    <r>
      <t>求められる技術・スキルは</t>
    </r>
    <r>
      <rPr>
        <b/>
        <u/>
        <sz val="9"/>
        <color theme="1"/>
        <rFont val="BIZ UDPゴシック"/>
        <family val="3"/>
        <charset val="128"/>
      </rPr>
      <t>「課題発見・解決スキル」「デジタルツールの利活用」</t>
    </r>
    <r>
      <rPr>
        <sz val="9"/>
        <color theme="1"/>
        <rFont val="BIZ UDPゴシック"/>
        <family val="3"/>
        <charset val="128"/>
      </rPr>
      <t>が挙げられ、これらのスキルを持つ人材の確保・育成が必要とされている。（Ｅ）</t>
    </r>
    <rPh sb="33" eb="36">
      <t>リカツヨウ</t>
    </rPh>
    <rPh sb="51" eb="52">
      <t>モ</t>
    </rPh>
    <phoneticPr fontId="1"/>
  </si>
  <si>
    <t>D-1</t>
    <phoneticPr fontId="1"/>
  </si>
  <si>
    <t>D-2</t>
    <phoneticPr fontId="1"/>
  </si>
  <si>
    <t>D-3</t>
    <phoneticPr fontId="1"/>
  </si>
  <si>
    <t>D-4</t>
    <phoneticPr fontId="1"/>
  </si>
  <si>
    <t>D-10</t>
    <phoneticPr fontId="1"/>
  </si>
  <si>
    <r>
      <t>マインド・スタンスは</t>
    </r>
    <r>
      <rPr>
        <b/>
        <u/>
        <sz val="9"/>
        <color theme="1"/>
        <rFont val="BIZ UDPゴシック"/>
        <family val="3"/>
        <charset val="128"/>
      </rPr>
      <t>「変化への適応」「コラボレーション」</t>
    </r>
    <r>
      <rPr>
        <sz val="9"/>
        <color theme="1"/>
        <rFont val="BIZ UDPゴシック"/>
        <family val="3"/>
        <charset val="128"/>
      </rPr>
      <t>等の実践度が低く、社会環境の変化に柔軟に対応し、組織で解決するという意識の醸成ができていない。（Ｄ）</t>
    </r>
    <rPh sb="15" eb="17">
      <t>テキオウ</t>
    </rPh>
    <rPh sb="28" eb="29">
      <t>ナド</t>
    </rPh>
    <rPh sb="30" eb="32">
      <t>ジッセン</t>
    </rPh>
    <rPh sb="32" eb="33">
      <t>ド</t>
    </rPh>
    <rPh sb="34" eb="35">
      <t>ヒク</t>
    </rPh>
    <rPh sb="37" eb="39">
      <t>シャカイ</t>
    </rPh>
    <rPh sb="42" eb="44">
      <t>ヘンカ</t>
    </rPh>
    <rPh sb="52" eb="54">
      <t>ソシキ</t>
    </rPh>
    <rPh sb="55" eb="57">
      <t>カイケツ</t>
    </rPh>
    <rPh sb="62" eb="64">
      <t>イシキ</t>
    </rPh>
    <rPh sb="65" eb="67">
      <t>ジョウセイ</t>
    </rPh>
    <phoneticPr fontId="1"/>
  </si>
  <si>
    <t>B-1</t>
    <phoneticPr fontId="1"/>
  </si>
  <si>
    <t>C-1</t>
    <phoneticPr fontId="1"/>
  </si>
  <si>
    <t>タブレット等の情報端末を利用操作できる</t>
    <phoneticPr fontId="1"/>
  </si>
  <si>
    <t>ネットワーク機器等の構成、設定ができる</t>
    <phoneticPr fontId="1"/>
  </si>
  <si>
    <t>プログラミング技術（Pythonなど）を活用できる</t>
    <phoneticPr fontId="1"/>
  </si>
  <si>
    <t>業務の中における課題を発見し、解決策を考案できる</t>
    <phoneticPr fontId="1"/>
  </si>
  <si>
    <t>XRデバイス、タブレット、エッジコンピューティング</t>
    <phoneticPr fontId="1"/>
  </si>
  <si>
    <t>AI（人工知能）関連技術</t>
    <rPh sb="3" eb="5">
      <t>ジンコウ</t>
    </rPh>
    <rPh sb="5" eb="7">
      <t>チノウ</t>
    </rPh>
    <rPh sb="8" eb="10">
      <t>カンレン</t>
    </rPh>
    <rPh sb="10" eb="12">
      <t>ギジュツ</t>
    </rPh>
    <phoneticPr fontId="1"/>
  </si>
  <si>
    <t>＜今後DXにより解決したい課題例＞</t>
    <phoneticPr fontId="1"/>
  </si>
  <si>
    <t>「効果が見込める」と回答した企業の割合（％）</t>
    <phoneticPr fontId="1"/>
  </si>
  <si>
    <t>CAE、デジタルツイン、CAM、システムシミュレーション</t>
    <phoneticPr fontId="1"/>
  </si>
  <si>
    <t>ウェブプログラミング技術、IoTプログラミング技術、リアルタイムプログラミング技術、スクリプトプログラミング技術</t>
    <rPh sb="23" eb="25">
      <t>ギジュツ</t>
    </rPh>
    <rPh sb="39" eb="41">
      <t>ギジュツ</t>
    </rPh>
    <rPh sb="54" eb="56">
      <t>ギジュツ</t>
    </rPh>
    <phoneticPr fontId="1"/>
  </si>
  <si>
    <t>業務の中における課題を発見し、解決策を考案できる</t>
    <phoneticPr fontId="1"/>
  </si>
  <si>
    <t>今後、ＤＸ関連技術により
解決したい</t>
    <phoneticPr fontId="1"/>
  </si>
  <si>
    <t>すでにＤＸ関連技術により
解決している</t>
    <phoneticPr fontId="1"/>
  </si>
  <si>
    <t>ＤＸ関連技術により解決する
必要がない／該当しない</t>
    <phoneticPr fontId="1"/>
  </si>
  <si>
    <t>人材の確保・育成</t>
    <phoneticPr fontId="1"/>
  </si>
  <si>
    <t>品質の向上・品質管理の効率化</t>
    <phoneticPr fontId="1"/>
  </si>
  <si>
    <t>コスト削減、利益・財務の改善</t>
    <phoneticPr fontId="1"/>
  </si>
  <si>
    <t>業務の効率化　（労働生産性の向上）</t>
    <rPh sb="0" eb="2">
      <t>ギョウム</t>
    </rPh>
    <rPh sb="3" eb="6">
      <t>コウリツカ</t>
    </rPh>
    <rPh sb="8" eb="10">
      <t>ロウドウ</t>
    </rPh>
    <rPh sb="10" eb="13">
      <t>セイサンセイ</t>
    </rPh>
    <rPh sb="14" eb="16">
      <t>コウジョウ</t>
    </rPh>
    <phoneticPr fontId="3"/>
  </si>
  <si>
    <t>情報共有の促進　　（社内コミュニケーション活性化、意思決定の迅速化）　</t>
    <phoneticPr fontId="1"/>
  </si>
  <si>
    <t>製品・サービスの強化　　（新商品・新サービスの開発力強化、短納期化）</t>
    <phoneticPr fontId="1"/>
  </si>
  <si>
    <t>設問の回答別集計（％）</t>
    <phoneticPr fontId="1"/>
  </si>
  <si>
    <t>「現在解決できていないが今後ＤＸにより解決したい」と回答した企業の割合（％）</t>
    <rPh sb="1" eb="3">
      <t>ゲンザイ</t>
    </rPh>
    <rPh sb="3" eb="5">
      <t>カイケツ</t>
    </rPh>
    <rPh sb="12" eb="14">
      <t>コンゴ</t>
    </rPh>
    <phoneticPr fontId="1"/>
  </si>
  <si>
    <t>経営者層、DX推進者、一般社員について「実践できている」と回答した企業の割合（％）</t>
    <rPh sb="13" eb="15">
      <t>シャイン</t>
    </rPh>
    <rPh sb="33" eb="35">
      <t>キギョウ</t>
    </rPh>
    <phoneticPr fontId="1"/>
  </si>
  <si>
    <t>採用時または入社後に身につけてほしいと回答した企業の割合（％）</t>
    <rPh sb="0" eb="3">
      <t>サイヨウジ</t>
    </rPh>
    <rPh sb="6" eb="9">
      <t>ニュウシャゴ</t>
    </rPh>
    <rPh sb="10" eb="11">
      <t>ミ</t>
    </rPh>
    <rPh sb="19" eb="21">
      <t>カイトウ</t>
    </rPh>
    <rPh sb="23" eb="25">
      <t>キギョウ</t>
    </rPh>
    <rPh sb="26" eb="28">
      <t>ワリアイ</t>
    </rPh>
    <phoneticPr fontId="1"/>
  </si>
  <si>
    <t>企業ニーズ調査の結果から技術要素を抜き出して整理</t>
    <phoneticPr fontId="1"/>
  </si>
  <si>
    <t>DX関連技術明確化シート</t>
    <rPh sb="2" eb="4">
      <t>カンレン</t>
    </rPh>
    <rPh sb="4" eb="6">
      <t>ギジュツ</t>
    </rPh>
    <rPh sb="6" eb="9">
      <t>メイカクカ</t>
    </rPh>
    <phoneticPr fontId="1"/>
  </si>
  <si>
    <t>設計のノウハウをデータベース化し、標準化したい。</t>
    <phoneticPr fontId="1"/>
  </si>
  <si>
    <t>採用時、入社後の社員に求めるDX関連技術・スキル　（E)</t>
    <rPh sb="8" eb="10">
      <t>シャイン</t>
    </rPh>
    <phoneticPr fontId="1"/>
  </si>
  <si>
    <t>採用時、入社後の社員に求めるDX関連技術・スキル　（Ｅ)</t>
    <rPh sb="0" eb="2">
      <t>サイヨウ</t>
    </rPh>
    <rPh sb="2" eb="3">
      <t>ジ</t>
    </rPh>
    <rPh sb="4" eb="7">
      <t>ニュウシャゴ</t>
    </rPh>
    <rPh sb="8" eb="10">
      <t>シャイン</t>
    </rPh>
    <rPh sb="11" eb="12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</si>
</sst>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);[Red]\(0.0\)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u/>
      <sz val="8"/>
      <color theme="1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9"/>
      <color rgb="FF000000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9" fontId="5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2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56" fontId="2" fillId="0" borderId="0" xfId="0" applyNumberFormat="1" applyFont="1" applyFill="1">
      <alignment vertical="center"/>
    </xf>
    <xf numFmtId="0" fontId="8" fillId="2" borderId="26" xfId="0" applyFont="1" applyFill="1" applyBorder="1" applyAlignment="1">
      <alignment horizontal="right" vertical="center"/>
    </xf>
    <xf numFmtId="0" fontId="10" fillId="0" borderId="41" xfId="1" applyFont="1" applyFill="1" applyBorder="1" applyAlignment="1">
      <alignment vertical="center"/>
    </xf>
    <xf numFmtId="0" fontId="10" fillId="0" borderId="44" xfId="1" applyFont="1" applyFill="1" applyBorder="1" applyAlignment="1">
      <alignment vertical="center" wrapText="1"/>
    </xf>
    <xf numFmtId="0" fontId="10" fillId="0" borderId="45" xfId="1" applyFont="1" applyFill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177" fontId="10" fillId="0" borderId="20" xfId="0" applyNumberFormat="1" applyFont="1" applyFill="1" applyBorder="1" applyAlignment="1">
      <alignment horizontal="center" vertical="center" shrinkToFit="1"/>
    </xf>
    <xf numFmtId="177" fontId="10" fillId="0" borderId="21" xfId="0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177" fontId="10" fillId="0" borderId="24" xfId="0" applyNumberFormat="1" applyFont="1" applyFill="1" applyBorder="1" applyAlignment="1">
      <alignment horizontal="center" vertical="center" shrinkToFit="1"/>
    </xf>
    <xf numFmtId="177" fontId="10" fillId="0" borderId="25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wrapText="1"/>
    </xf>
    <xf numFmtId="176" fontId="20" fillId="0" borderId="24" xfId="0" applyNumberFormat="1" applyFont="1" applyFill="1" applyBorder="1" applyAlignment="1">
      <alignment horizontal="center" vertical="center" shrinkToFit="1"/>
    </xf>
    <xf numFmtId="176" fontId="10" fillId="0" borderId="20" xfId="0" applyNumberFormat="1" applyFont="1" applyFill="1" applyBorder="1" applyAlignment="1">
      <alignment vertical="center" shrinkToFit="1"/>
    </xf>
    <xf numFmtId="176" fontId="10" fillId="0" borderId="21" xfId="0" applyNumberFormat="1" applyFont="1" applyFill="1" applyBorder="1" applyAlignment="1">
      <alignment vertical="center" shrinkToFit="1"/>
    </xf>
    <xf numFmtId="0" fontId="10" fillId="0" borderId="20" xfId="0" applyNumberFormat="1" applyFont="1" applyFill="1" applyBorder="1" applyAlignment="1">
      <alignment vertical="center" shrinkToFit="1"/>
    </xf>
    <xf numFmtId="177" fontId="10" fillId="0" borderId="20" xfId="0" applyNumberFormat="1" applyFont="1" applyFill="1" applyBorder="1" applyAlignment="1">
      <alignment vertical="center" shrinkToFit="1"/>
    </xf>
    <xf numFmtId="176" fontId="8" fillId="0" borderId="40" xfId="2" applyNumberFormat="1" applyFont="1" applyBorder="1">
      <alignment vertical="center"/>
    </xf>
    <xf numFmtId="176" fontId="8" fillId="0" borderId="62" xfId="2" applyNumberFormat="1" applyFont="1" applyBorder="1">
      <alignment vertical="center"/>
    </xf>
    <xf numFmtId="176" fontId="8" fillId="0" borderId="53" xfId="2" applyNumberFormat="1" applyFont="1" applyBorder="1">
      <alignment vertical="center"/>
    </xf>
    <xf numFmtId="176" fontId="8" fillId="0" borderId="41" xfId="2" applyNumberFormat="1" applyFont="1" applyBorder="1">
      <alignment vertical="center"/>
    </xf>
    <xf numFmtId="176" fontId="8" fillId="0" borderId="52" xfId="2" applyNumberFormat="1" applyFont="1" applyBorder="1">
      <alignment vertical="center"/>
    </xf>
    <xf numFmtId="176" fontId="8" fillId="0" borderId="54" xfId="2" applyNumberFormat="1" applyFont="1" applyBorder="1">
      <alignment vertical="center"/>
    </xf>
    <xf numFmtId="176" fontId="8" fillId="0" borderId="42" xfId="2" applyNumberFormat="1" applyFont="1" applyBorder="1">
      <alignment vertical="center"/>
    </xf>
    <xf numFmtId="176" fontId="8" fillId="0" borderId="66" xfId="2" applyNumberFormat="1" applyFont="1" applyBorder="1">
      <alignment vertical="center"/>
    </xf>
    <xf numFmtId="176" fontId="8" fillId="0" borderId="55" xfId="2" applyNumberFormat="1" applyFont="1" applyBorder="1">
      <alignment vertical="center"/>
    </xf>
    <xf numFmtId="176" fontId="20" fillId="0" borderId="25" xfId="0" applyNumberFormat="1" applyFont="1" applyFill="1" applyBorder="1" applyAlignment="1">
      <alignment horizontal="center" vertical="center" shrinkToFit="1"/>
    </xf>
    <xf numFmtId="176" fontId="20" fillId="0" borderId="21" xfId="0" applyNumberFormat="1" applyFont="1" applyFill="1" applyBorder="1" applyAlignment="1">
      <alignment horizontal="right" vertical="center" shrinkToFit="1"/>
    </xf>
    <xf numFmtId="176" fontId="20" fillId="0" borderId="23" xfId="0" applyNumberFormat="1" applyFont="1" applyFill="1" applyBorder="1" applyAlignment="1">
      <alignment horizontal="right" vertical="center" shrinkToFit="1"/>
    </xf>
    <xf numFmtId="176" fontId="20" fillId="0" borderId="20" xfId="0" applyNumberFormat="1" applyFont="1" applyFill="1" applyBorder="1" applyAlignment="1">
      <alignment horizontal="right" vertical="center" shrinkToFit="1"/>
    </xf>
    <xf numFmtId="176" fontId="20" fillId="0" borderId="22" xfId="0" applyNumberFormat="1" applyFont="1" applyFill="1" applyBorder="1" applyAlignment="1">
      <alignment horizontal="right" vertical="center" shrinkToFit="1"/>
    </xf>
    <xf numFmtId="0" fontId="10" fillId="0" borderId="24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vertical="center" shrinkToFit="1"/>
    </xf>
    <xf numFmtId="176" fontId="10" fillId="0" borderId="23" xfId="0" applyNumberFormat="1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10" fillId="0" borderId="22" xfId="0" applyNumberFormat="1" applyFont="1" applyFill="1" applyBorder="1" applyAlignment="1">
      <alignment vertical="center" shrinkToFit="1"/>
    </xf>
    <xf numFmtId="0" fontId="10" fillId="0" borderId="23" xfId="0" applyNumberFormat="1" applyFont="1" applyFill="1" applyBorder="1" applyAlignment="1">
      <alignment vertical="center" shrinkToFit="1"/>
    </xf>
    <xf numFmtId="177" fontId="10" fillId="0" borderId="23" xfId="0" applyNumberFormat="1" applyFont="1" applyFill="1" applyBorder="1" applyAlignment="1">
      <alignment vertical="center" shrinkToFit="1"/>
    </xf>
    <xf numFmtId="177" fontId="10" fillId="0" borderId="22" xfId="0" applyNumberFormat="1" applyFont="1" applyFill="1" applyBorder="1" applyAlignment="1">
      <alignment vertical="center" shrinkToFit="1"/>
    </xf>
    <xf numFmtId="0" fontId="10" fillId="0" borderId="24" xfId="0" applyFont="1" applyFill="1" applyBorder="1" applyAlignment="1">
      <alignment horizontal="lef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21" xfId="0" applyNumberFormat="1" applyFont="1" applyFill="1" applyBorder="1" applyAlignment="1">
      <alignment vertical="center" shrinkToFit="1"/>
    </xf>
    <xf numFmtId="177" fontId="10" fillId="0" borderId="21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03" xfId="0" applyNumberFormat="1" applyFont="1" applyBorder="1">
      <alignment vertical="center"/>
    </xf>
    <xf numFmtId="176" fontId="2" fillId="0" borderId="105" xfId="0" applyNumberFormat="1" applyFont="1" applyBorder="1">
      <alignment vertical="center"/>
    </xf>
    <xf numFmtId="176" fontId="2" fillId="0" borderId="100" xfId="0" applyNumberFormat="1" applyFont="1" applyBorder="1">
      <alignment vertical="center"/>
    </xf>
    <xf numFmtId="176" fontId="2" fillId="0" borderId="10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102" xfId="0" applyFont="1" applyBorder="1">
      <alignment vertical="center"/>
    </xf>
    <xf numFmtId="0" fontId="8" fillId="0" borderId="104" xfId="0" applyFont="1" applyBorder="1">
      <alignment vertical="center"/>
    </xf>
    <xf numFmtId="0" fontId="8" fillId="0" borderId="106" xfId="0" applyFont="1" applyBorder="1">
      <alignment vertical="center"/>
    </xf>
    <xf numFmtId="176" fontId="2" fillId="6" borderId="7" xfId="0" applyNumberFormat="1" applyFont="1" applyFill="1" applyBorder="1">
      <alignment vertical="center"/>
    </xf>
    <xf numFmtId="176" fontId="2" fillId="6" borderId="1" xfId="0" applyNumberFormat="1" applyFont="1" applyFill="1" applyBorder="1">
      <alignment vertical="center"/>
    </xf>
    <xf numFmtId="176" fontId="2" fillId="6" borderId="100" xfId="0" applyNumberFormat="1" applyFont="1" applyFill="1" applyBorder="1">
      <alignment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left" vertical="center" wrapText="1"/>
    </xf>
    <xf numFmtId="0" fontId="16" fillId="5" borderId="28" xfId="0" applyFont="1" applyFill="1" applyBorder="1" applyAlignment="1">
      <alignment horizontal="left" vertical="center" shrinkToFit="1"/>
    </xf>
    <xf numFmtId="0" fontId="16" fillId="5" borderId="0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left" vertical="center" shrinkToFit="1"/>
    </xf>
    <xf numFmtId="0" fontId="16" fillId="5" borderId="9" xfId="0" applyFont="1" applyFill="1" applyBorder="1" applyAlignment="1">
      <alignment horizontal="left" vertical="center" shrinkToFit="1"/>
    </xf>
    <xf numFmtId="0" fontId="16" fillId="5" borderId="27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shrinkToFit="1"/>
    </xf>
    <xf numFmtId="0" fontId="8" fillId="5" borderId="0" xfId="0" applyFont="1" applyFill="1" applyBorder="1" applyAlignment="1">
      <alignment horizontal="left" vertical="center" indent="3"/>
    </xf>
    <xf numFmtId="0" fontId="16" fillId="0" borderId="9" xfId="0" applyFont="1" applyFill="1" applyBorder="1" applyAlignment="1">
      <alignment horizontal="left" vertical="center" shrinkToFit="1"/>
    </xf>
    <xf numFmtId="0" fontId="16" fillId="0" borderId="28" xfId="0" applyFont="1" applyFill="1" applyBorder="1" applyAlignment="1">
      <alignment horizontal="left" vertical="center" shrinkToFit="1"/>
    </xf>
    <xf numFmtId="0" fontId="8" fillId="8" borderId="26" xfId="0" applyFont="1" applyFill="1" applyBorder="1" applyAlignment="1">
      <alignment horizontal="right" vertical="center"/>
    </xf>
    <xf numFmtId="0" fontId="21" fillId="4" borderId="5" xfId="0" applyFont="1" applyFill="1" applyBorder="1" applyAlignment="1">
      <alignment horizontal="right" vertical="center" readingOrder="1"/>
    </xf>
    <xf numFmtId="0" fontId="15" fillId="4" borderId="5" xfId="0" applyFont="1" applyFill="1" applyBorder="1" applyAlignment="1">
      <alignment horizontal="right" vertical="center" readingOrder="1"/>
    </xf>
    <xf numFmtId="0" fontId="17" fillId="4" borderId="5" xfId="0" applyFont="1" applyFill="1" applyBorder="1" applyAlignment="1">
      <alignment vertical="center" readingOrder="1"/>
    </xf>
    <xf numFmtId="0" fontId="15" fillId="4" borderId="26" xfId="0" applyFont="1" applyFill="1" applyBorder="1" applyAlignment="1">
      <alignment horizontal="right" vertical="center" readingOrder="1"/>
    </xf>
    <xf numFmtId="0" fontId="3" fillId="8" borderId="5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shrinkToFi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center" vertical="center" wrapText="1" shrinkToFit="1"/>
    </xf>
    <xf numFmtId="176" fontId="12" fillId="0" borderId="20" xfId="0" applyNumberFormat="1" applyFont="1" applyFill="1" applyBorder="1" applyAlignment="1">
      <alignment vertical="center" shrinkToFit="1"/>
    </xf>
    <xf numFmtId="0" fontId="10" fillId="0" borderId="40" xfId="1" applyFont="1" applyFill="1" applyBorder="1" applyAlignment="1">
      <alignment vertical="center" wrapText="1"/>
    </xf>
    <xf numFmtId="0" fontId="10" fillId="0" borderId="43" xfId="1" applyFont="1" applyFill="1" applyBorder="1" applyAlignment="1">
      <alignment vertical="center"/>
    </xf>
    <xf numFmtId="0" fontId="10" fillId="0" borderId="42" xfId="1" applyFont="1" applyFill="1" applyBorder="1" applyAlignment="1">
      <alignment vertical="center"/>
    </xf>
    <xf numFmtId="0" fontId="17" fillId="4" borderId="9" xfId="0" applyFont="1" applyFill="1" applyBorder="1" applyAlignment="1">
      <alignment horizontal="left" vertical="center" readingOrder="1"/>
    </xf>
    <xf numFmtId="0" fontId="17" fillId="4" borderId="27" xfId="0" applyFont="1" applyFill="1" applyBorder="1" applyAlignment="1">
      <alignment horizontal="left" vertical="center" readingOrder="1"/>
    </xf>
    <xf numFmtId="0" fontId="14" fillId="4" borderId="27" xfId="0" applyFont="1" applyFill="1" applyBorder="1" applyAlignment="1">
      <alignment horizontal="left" vertical="center" readingOrder="1"/>
    </xf>
    <xf numFmtId="0" fontId="21" fillId="4" borderId="27" xfId="0" applyFont="1" applyFill="1" applyBorder="1" applyAlignment="1">
      <alignment horizontal="right" vertical="center" readingOrder="1"/>
    </xf>
    <xf numFmtId="0" fontId="13" fillId="0" borderId="109" xfId="0" applyFont="1" applyBorder="1" applyAlignment="1">
      <alignment vertical="center" wrapText="1"/>
    </xf>
    <xf numFmtId="0" fontId="9" fillId="0" borderId="111" xfId="0" applyFont="1" applyBorder="1" applyAlignment="1">
      <alignment vertical="top" wrapText="1"/>
    </xf>
    <xf numFmtId="0" fontId="20" fillId="0" borderId="112" xfId="0" applyFont="1" applyFill="1" applyBorder="1" applyAlignment="1">
      <alignment horizontal="center" vertical="center" wrapText="1"/>
    </xf>
    <xf numFmtId="176" fontId="18" fillId="0" borderId="112" xfId="0" applyNumberFormat="1" applyFont="1" applyFill="1" applyBorder="1" applyAlignment="1">
      <alignment horizontal="center" vertical="center" shrinkToFit="1"/>
    </xf>
    <xf numFmtId="176" fontId="20" fillId="0" borderId="113" xfId="0" applyNumberFormat="1" applyFont="1" applyFill="1" applyBorder="1" applyAlignment="1">
      <alignment horizontal="center" vertical="center" shrinkToFit="1"/>
    </xf>
    <xf numFmtId="176" fontId="20" fillId="0" borderId="115" xfId="0" applyNumberFormat="1" applyFont="1" applyFill="1" applyBorder="1" applyAlignment="1">
      <alignment horizontal="right" vertical="center" shrinkToFit="1"/>
    </xf>
    <xf numFmtId="0" fontId="20" fillId="0" borderId="119" xfId="0" applyFont="1" applyFill="1" applyBorder="1" applyAlignment="1">
      <alignment horizontal="center" vertical="center" shrinkToFit="1"/>
    </xf>
    <xf numFmtId="176" fontId="18" fillId="0" borderId="119" xfId="0" applyNumberFormat="1" applyFont="1" applyFill="1" applyBorder="1" applyAlignment="1">
      <alignment horizontal="right" vertical="center" shrinkToFit="1"/>
    </xf>
    <xf numFmtId="176" fontId="20" fillId="0" borderId="120" xfId="0" applyNumberFormat="1" applyFont="1" applyFill="1" applyBorder="1" applyAlignment="1">
      <alignment horizontal="right" vertical="center" shrinkToFit="1"/>
    </xf>
    <xf numFmtId="0" fontId="9" fillId="0" borderId="110" xfId="0" applyFont="1" applyBorder="1" applyAlignment="1">
      <alignment vertical="top"/>
    </xf>
    <xf numFmtId="176" fontId="18" fillId="0" borderId="119" xfId="0" applyNumberFormat="1" applyFont="1" applyFill="1" applyBorder="1" applyAlignment="1">
      <alignment vertical="center" shrinkToFit="1"/>
    </xf>
    <xf numFmtId="176" fontId="20" fillId="0" borderId="120" xfId="0" applyNumberFormat="1" applyFont="1" applyFill="1" applyBorder="1" applyAlignment="1">
      <alignment vertical="center" shrinkToFit="1"/>
    </xf>
    <xf numFmtId="0" fontId="3" fillId="7" borderId="27" xfId="0" applyFont="1" applyFill="1" applyBorder="1" applyAlignment="1">
      <alignment vertical="center"/>
    </xf>
    <xf numFmtId="0" fontId="16" fillId="0" borderId="109" xfId="0" applyFont="1" applyFill="1" applyBorder="1" applyAlignment="1">
      <alignment horizontal="left" vertical="center" shrinkToFit="1"/>
    </xf>
    <xf numFmtId="0" fontId="16" fillId="0" borderId="110" xfId="0" applyFont="1" applyFill="1" applyBorder="1" applyAlignment="1">
      <alignment horizontal="left" vertical="center" shrinkToFit="1"/>
    </xf>
    <xf numFmtId="0" fontId="10" fillId="0" borderId="112" xfId="0" applyFont="1" applyFill="1" applyBorder="1" applyAlignment="1">
      <alignment horizontal="left" vertical="center" shrinkToFit="1"/>
    </xf>
    <xf numFmtId="177" fontId="10" fillId="0" borderId="112" xfId="0" applyNumberFormat="1" applyFont="1" applyFill="1" applyBorder="1" applyAlignment="1">
      <alignment horizontal="center" vertical="center" shrinkToFit="1"/>
    </xf>
    <xf numFmtId="177" fontId="10" fillId="0" borderId="113" xfId="0" applyNumberFormat="1" applyFont="1" applyFill="1" applyBorder="1" applyAlignment="1">
      <alignment horizontal="center" vertical="center" shrinkToFit="1"/>
    </xf>
    <xf numFmtId="176" fontId="10" fillId="0" borderId="115" xfId="0" applyNumberFormat="1" applyFont="1" applyFill="1" applyBorder="1" applyAlignment="1">
      <alignment vertical="center" shrinkToFit="1"/>
    </xf>
    <xf numFmtId="0" fontId="10" fillId="0" borderId="119" xfId="0" applyFont="1" applyFill="1" applyBorder="1" applyAlignment="1">
      <alignment horizontal="center" vertical="center" shrinkToFit="1"/>
    </xf>
    <xf numFmtId="176" fontId="10" fillId="0" borderId="119" xfId="0" applyNumberFormat="1" applyFont="1" applyFill="1" applyBorder="1" applyAlignment="1">
      <alignment vertical="center" shrinkToFit="1"/>
    </xf>
    <xf numFmtId="176" fontId="10" fillId="0" borderId="120" xfId="0" applyNumberFormat="1" applyFont="1" applyFill="1" applyBorder="1" applyAlignment="1">
      <alignment vertical="center" shrinkToFit="1"/>
    </xf>
    <xf numFmtId="0" fontId="16" fillId="5" borderId="109" xfId="0" applyFont="1" applyFill="1" applyBorder="1" applyAlignment="1">
      <alignment horizontal="left" vertical="center" shrinkToFit="1"/>
    </xf>
    <xf numFmtId="0" fontId="16" fillId="5" borderId="110" xfId="0" applyFont="1" applyFill="1" applyBorder="1" applyAlignment="1">
      <alignment horizontal="left" vertical="center" shrinkToFit="1"/>
    </xf>
    <xf numFmtId="0" fontId="10" fillId="0" borderId="112" xfId="0" applyFont="1" applyFill="1" applyBorder="1" applyAlignment="1">
      <alignment vertical="center" shrinkToFit="1"/>
    </xf>
    <xf numFmtId="0" fontId="10" fillId="0" borderId="28" xfId="0" applyFont="1" applyFill="1" applyBorder="1" applyAlignment="1">
      <alignment horizontal="left" vertical="center" shrinkToFit="1"/>
    </xf>
    <xf numFmtId="0" fontId="2" fillId="7" borderId="30" xfId="0" applyFont="1" applyFill="1" applyBorder="1" applyAlignment="1">
      <alignment horizontal="right" vertical="center"/>
    </xf>
    <xf numFmtId="0" fontId="9" fillId="7" borderId="27" xfId="0" applyFont="1" applyFill="1" applyBorder="1" applyAlignment="1">
      <alignment vertical="top"/>
    </xf>
    <xf numFmtId="0" fontId="8" fillId="7" borderId="27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vertical="top"/>
    </xf>
    <xf numFmtId="0" fontId="8" fillId="7" borderId="0" xfId="0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right" vertical="top"/>
    </xf>
    <xf numFmtId="0" fontId="8" fillId="7" borderId="3" xfId="0" applyFont="1" applyFill="1" applyBorder="1" applyAlignment="1">
      <alignment horizontal="right" vertical="center"/>
    </xf>
    <xf numFmtId="176" fontId="8" fillId="7" borderId="63" xfId="0" applyNumberFormat="1" applyFont="1" applyFill="1" applyBorder="1" applyAlignment="1">
      <alignment horizontal="right" vertical="center" shrinkToFit="1"/>
    </xf>
    <xf numFmtId="176" fontId="8" fillId="7" borderId="23" xfId="0" applyNumberFormat="1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9" fillId="7" borderId="28" xfId="0" applyFont="1" applyFill="1" applyBorder="1" applyAlignment="1">
      <alignment vertical="center"/>
    </xf>
    <xf numFmtId="0" fontId="9" fillId="7" borderId="2" xfId="0" applyFont="1" applyFill="1" applyBorder="1" applyAlignment="1">
      <alignment vertical="top"/>
    </xf>
    <xf numFmtId="0" fontId="9" fillId="7" borderId="3" xfId="0" applyFont="1" applyFill="1" applyBorder="1" applyAlignment="1">
      <alignment vertical="top"/>
    </xf>
    <xf numFmtId="0" fontId="16" fillId="0" borderId="121" xfId="0" applyFont="1" applyFill="1" applyBorder="1" applyAlignment="1">
      <alignment horizontal="left" vertical="center" shrinkToFit="1"/>
    </xf>
    <xf numFmtId="176" fontId="10" fillId="0" borderId="122" xfId="0" applyNumberFormat="1" applyFont="1" applyFill="1" applyBorder="1" applyAlignment="1">
      <alignment vertical="center" shrinkToFit="1"/>
    </xf>
    <xf numFmtId="0" fontId="9" fillId="0" borderId="27" xfId="0" applyFont="1" applyBorder="1" applyAlignment="1">
      <alignment vertical="center"/>
    </xf>
    <xf numFmtId="0" fontId="13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0" fontId="3" fillId="9" borderId="130" xfId="0" applyFont="1" applyFill="1" applyBorder="1" applyAlignment="1">
      <alignment vertical="center"/>
    </xf>
    <xf numFmtId="0" fontId="3" fillId="9" borderId="131" xfId="0" applyFont="1" applyFill="1" applyBorder="1" applyAlignment="1">
      <alignment vertical="center"/>
    </xf>
    <xf numFmtId="0" fontId="3" fillId="9" borderId="131" xfId="0" applyFont="1" applyFill="1" applyBorder="1" applyAlignment="1">
      <alignment vertical="top" wrapText="1"/>
    </xf>
    <xf numFmtId="0" fontId="2" fillId="9" borderId="131" xfId="0" applyFont="1" applyFill="1" applyBorder="1" applyAlignment="1">
      <alignment horizontal="right" vertical="center"/>
    </xf>
    <xf numFmtId="0" fontId="2" fillId="9" borderId="132" xfId="0" applyFont="1" applyFill="1" applyBorder="1" applyAlignment="1">
      <alignment horizontal="right" vertical="center"/>
    </xf>
    <xf numFmtId="0" fontId="2" fillId="0" borderId="102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0" xfId="0" applyFont="1" applyAlignment="1"/>
    <xf numFmtId="0" fontId="2" fillId="9" borderId="13" xfId="0" applyFont="1" applyFill="1" applyBorder="1" applyAlignment="1">
      <alignment wrapText="1"/>
    </xf>
    <xf numFmtId="0" fontId="2" fillId="9" borderId="0" xfId="0" applyFont="1" applyFill="1" applyBorder="1" applyAlignment="1">
      <alignment wrapText="1"/>
    </xf>
    <xf numFmtId="0" fontId="3" fillId="9" borderId="17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left" vertical="top" wrapText="1"/>
    </xf>
    <xf numFmtId="0" fontId="2" fillId="0" borderId="88" xfId="0" applyFont="1" applyBorder="1" applyAlignment="1">
      <alignment horizontal="center" vertical="center"/>
    </xf>
    <xf numFmtId="176" fontId="2" fillId="0" borderId="89" xfId="0" applyNumberFormat="1" applyFont="1" applyFill="1" applyBorder="1">
      <alignment vertical="center"/>
    </xf>
    <xf numFmtId="176" fontId="2" fillId="0" borderId="92" xfId="0" applyNumberFormat="1" applyFont="1" applyFill="1" applyBorder="1">
      <alignment vertical="center"/>
    </xf>
    <xf numFmtId="176" fontId="2" fillId="0" borderId="94" xfId="0" applyNumberFormat="1" applyFont="1" applyFill="1" applyBorder="1">
      <alignment vertical="center"/>
    </xf>
    <xf numFmtId="0" fontId="2" fillId="0" borderId="68" xfId="0" applyFont="1" applyBorder="1" applyAlignment="1">
      <alignment horizontal="center" vertical="center"/>
    </xf>
    <xf numFmtId="176" fontId="2" fillId="4" borderId="71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176" fontId="2" fillId="4" borderId="83" xfId="0" applyNumberFormat="1" applyFont="1" applyFill="1" applyBorder="1">
      <alignment vertical="center"/>
    </xf>
    <xf numFmtId="0" fontId="26" fillId="0" borderId="68" xfId="0" applyFont="1" applyBorder="1" applyAlignment="1">
      <alignment horizontal="center" vertical="center"/>
    </xf>
    <xf numFmtId="176" fontId="2" fillId="0" borderId="71" xfId="0" applyNumberFormat="1" applyFont="1" applyFill="1" applyBorder="1">
      <alignment vertical="center"/>
    </xf>
    <xf numFmtId="176" fontId="2" fillId="0" borderId="41" xfId="0" applyNumberFormat="1" applyFont="1" applyFill="1" applyBorder="1">
      <alignment vertical="center"/>
    </xf>
    <xf numFmtId="176" fontId="2" fillId="0" borderId="83" xfId="0" applyNumberFormat="1" applyFont="1" applyFill="1" applyBorder="1">
      <alignment vertical="center"/>
    </xf>
    <xf numFmtId="0" fontId="2" fillId="0" borderId="69" xfId="0" applyFont="1" applyBorder="1" applyAlignment="1">
      <alignment horizontal="center" vertical="center"/>
    </xf>
    <xf numFmtId="176" fontId="2" fillId="0" borderId="72" xfId="0" applyNumberFormat="1" applyFont="1" applyFill="1" applyBorder="1">
      <alignment vertical="center"/>
    </xf>
    <xf numFmtId="176" fontId="2" fillId="0" borderId="42" xfId="0" applyNumberFormat="1" applyFont="1" applyFill="1" applyBorder="1">
      <alignment vertical="center"/>
    </xf>
    <xf numFmtId="176" fontId="2" fillId="0" borderId="84" xfId="0" applyNumberFormat="1" applyFont="1" applyFill="1" applyBorder="1">
      <alignment vertical="center"/>
    </xf>
    <xf numFmtId="0" fontId="2" fillId="0" borderId="74" xfId="0" applyFont="1" applyBorder="1" applyAlignment="1">
      <alignment horizontal="center" vertical="center"/>
    </xf>
    <xf numFmtId="176" fontId="2" fillId="0" borderId="75" xfId="0" applyNumberFormat="1" applyFont="1" applyFill="1" applyBorder="1">
      <alignment vertical="center"/>
    </xf>
    <xf numFmtId="176" fontId="2" fillId="0" borderId="40" xfId="0" applyNumberFormat="1" applyFont="1" applyFill="1" applyBorder="1">
      <alignment vertical="center"/>
    </xf>
    <xf numFmtId="176" fontId="2" fillId="0" borderId="82" xfId="0" applyNumberFormat="1" applyFont="1" applyFill="1" applyBorder="1">
      <alignment vertical="center"/>
    </xf>
    <xf numFmtId="0" fontId="2" fillId="0" borderId="125" xfId="0" applyFont="1" applyBorder="1" applyAlignment="1">
      <alignment horizontal="center" vertical="center"/>
    </xf>
    <xf numFmtId="176" fontId="2" fillId="0" borderId="126" xfId="0" applyNumberFormat="1" applyFont="1" applyFill="1" applyBorder="1">
      <alignment vertical="center"/>
    </xf>
    <xf numFmtId="176" fontId="2" fillId="0" borderId="127" xfId="0" applyNumberFormat="1" applyFont="1" applyFill="1" applyBorder="1">
      <alignment vertical="center"/>
    </xf>
    <xf numFmtId="176" fontId="2" fillId="0" borderId="128" xfId="0" applyNumberFormat="1" applyFont="1" applyFill="1" applyBorder="1">
      <alignment vertical="center"/>
    </xf>
    <xf numFmtId="0" fontId="2" fillId="0" borderId="77" xfId="0" applyFont="1" applyBorder="1" applyAlignment="1">
      <alignment horizontal="center" vertical="center"/>
    </xf>
    <xf numFmtId="176" fontId="2" fillId="0" borderId="73" xfId="0" applyNumberFormat="1" applyFont="1" applyFill="1" applyBorder="1">
      <alignment vertical="center"/>
    </xf>
    <xf numFmtId="176" fontId="2" fillId="0" borderId="93" xfId="0" applyNumberFormat="1" applyFont="1" applyFill="1" applyBorder="1">
      <alignment vertical="center"/>
    </xf>
    <xf numFmtId="176" fontId="2" fillId="0" borderId="85" xfId="0" applyNumberFormat="1" applyFont="1" applyFill="1" applyBorder="1">
      <alignment vertical="center"/>
    </xf>
    <xf numFmtId="0" fontId="2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6" fontId="2" fillId="0" borderId="0" xfId="2" applyNumberFormat="1" applyFont="1" applyBorder="1">
      <alignment vertical="center"/>
    </xf>
    <xf numFmtId="20" fontId="2" fillId="0" borderId="0" xfId="0" applyNumberFormat="1" applyFont="1" applyAlignment="1">
      <alignment horizontal="left" vertical="center"/>
    </xf>
    <xf numFmtId="0" fontId="2" fillId="4" borderId="1" xfId="0" applyFont="1" applyFill="1" applyBorder="1">
      <alignment vertical="center"/>
    </xf>
    <xf numFmtId="176" fontId="12" fillId="0" borderId="115" xfId="0" applyNumberFormat="1" applyFont="1" applyFill="1" applyBorder="1" applyAlignment="1">
      <alignment vertical="center" shrinkToFit="1"/>
    </xf>
    <xf numFmtId="0" fontId="15" fillId="4" borderId="27" xfId="0" applyFont="1" applyFill="1" applyBorder="1" applyAlignment="1">
      <alignment horizontal="left" vertical="center" readingOrder="1"/>
    </xf>
    <xf numFmtId="176" fontId="20" fillId="0" borderId="20" xfId="0" applyNumberFormat="1" applyFont="1" applyFill="1" applyBorder="1" applyAlignment="1">
      <alignment vertical="center" shrinkToFit="1"/>
    </xf>
    <xf numFmtId="0" fontId="9" fillId="0" borderId="110" xfId="0" applyFont="1" applyBorder="1" applyAlignment="1">
      <alignment vertical="center"/>
    </xf>
    <xf numFmtId="176" fontId="20" fillId="0" borderId="112" xfId="0" applyNumberFormat="1" applyFont="1" applyFill="1" applyBorder="1" applyAlignment="1">
      <alignment horizontal="center" vertical="center" shrinkToFit="1"/>
    </xf>
    <xf numFmtId="176" fontId="20" fillId="0" borderId="119" xfId="0" applyNumberFormat="1" applyFont="1" applyFill="1" applyBorder="1" applyAlignment="1">
      <alignment horizontal="right" vertical="center" shrinkToFit="1"/>
    </xf>
    <xf numFmtId="0" fontId="2" fillId="0" borderId="135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center" vertical="center" shrinkToFit="1"/>
    </xf>
    <xf numFmtId="0" fontId="2" fillId="0" borderId="139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vertical="center" wrapText="1"/>
    </xf>
    <xf numFmtId="0" fontId="2" fillId="8" borderId="140" xfId="0" applyFont="1" applyFill="1" applyBorder="1" applyAlignment="1">
      <alignment horizontal="center" vertical="center" textRotation="255" wrapText="1"/>
    </xf>
    <xf numFmtId="0" fontId="2" fillId="8" borderId="134" xfId="0" applyFont="1" applyFill="1" applyBorder="1" applyAlignment="1">
      <alignment horizontal="center" vertical="center" textRotation="255" wrapText="1"/>
    </xf>
    <xf numFmtId="0" fontId="2" fillId="8" borderId="133" xfId="0" applyFont="1" applyFill="1" applyBorder="1" applyAlignment="1">
      <alignment horizontal="center" vertical="center" textRotation="255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35" xfId="0" applyFont="1" applyBorder="1" applyAlignment="1">
      <alignment vertical="center" wrapText="1"/>
    </xf>
    <xf numFmtId="0" fontId="2" fillId="4" borderId="132" xfId="0" applyFont="1" applyFill="1" applyBorder="1" applyAlignment="1">
      <alignment horizontal="center" vertical="center" shrinkToFit="1"/>
    </xf>
    <xf numFmtId="0" fontId="8" fillId="4" borderId="138" xfId="1" applyFont="1" applyFill="1" applyBorder="1" applyAlignment="1">
      <alignment horizontal="center" vertical="top" textRotation="255" wrapText="1"/>
    </xf>
    <xf numFmtId="176" fontId="2" fillId="0" borderId="136" xfId="0" applyNumberFormat="1" applyFont="1" applyBorder="1">
      <alignment vertical="center"/>
    </xf>
    <xf numFmtId="176" fontId="2" fillId="0" borderId="137" xfId="0" applyNumberFormat="1" applyFont="1" applyBorder="1">
      <alignment vertical="center"/>
    </xf>
    <xf numFmtId="176" fontId="2" fillId="0" borderId="138" xfId="0" applyNumberFormat="1" applyFont="1" applyBorder="1">
      <alignment vertical="center"/>
    </xf>
    <xf numFmtId="0" fontId="2" fillId="4" borderId="132" xfId="0" applyFont="1" applyFill="1" applyBorder="1">
      <alignment vertical="center"/>
    </xf>
    <xf numFmtId="0" fontId="8" fillId="4" borderId="100" xfId="0" applyFont="1" applyFill="1" applyBorder="1" applyAlignment="1">
      <alignment horizontal="center" vertical="top" textRotation="255" wrapText="1"/>
    </xf>
    <xf numFmtId="0" fontId="8" fillId="4" borderId="101" xfId="1" applyFont="1" applyFill="1" applyBorder="1" applyAlignment="1">
      <alignment horizontal="center" vertical="top" textRotation="255" wrapText="1"/>
    </xf>
    <xf numFmtId="176" fontId="2" fillId="6" borderId="103" xfId="0" applyNumberFormat="1" applyFont="1" applyFill="1" applyBorder="1">
      <alignment vertical="center"/>
    </xf>
    <xf numFmtId="176" fontId="2" fillId="6" borderId="105" xfId="0" applyNumberFormat="1" applyFont="1" applyFill="1" applyBorder="1">
      <alignment vertical="center"/>
    </xf>
    <xf numFmtId="176" fontId="2" fillId="6" borderId="101" xfId="0" applyNumberFormat="1" applyFont="1" applyFill="1" applyBorder="1">
      <alignment vertical="center"/>
    </xf>
    <xf numFmtId="0" fontId="28" fillId="0" borderId="0" xfId="0" applyFont="1">
      <alignment vertical="center"/>
    </xf>
    <xf numFmtId="0" fontId="3" fillId="10" borderId="5" xfId="0" applyFont="1" applyFill="1" applyBorder="1" applyAlignment="1">
      <alignment vertical="center"/>
    </xf>
    <xf numFmtId="0" fontId="8" fillId="10" borderId="26" xfId="0" applyFont="1" applyFill="1" applyBorder="1" applyAlignment="1">
      <alignment horizontal="right" vertical="center"/>
    </xf>
    <xf numFmtId="0" fontId="23" fillId="11" borderId="4" xfId="0" applyFont="1" applyFill="1" applyBorder="1" applyAlignment="1">
      <alignment horizontal="left" vertical="center"/>
    </xf>
    <xf numFmtId="0" fontId="23" fillId="11" borderId="5" xfId="0" applyFont="1" applyFill="1" applyBorder="1" applyAlignment="1">
      <alignment horizontal="left" vertical="center"/>
    </xf>
    <xf numFmtId="0" fontId="23" fillId="11" borderId="5" xfId="0" applyFont="1" applyFill="1" applyBorder="1" applyAlignment="1">
      <alignment vertical="center"/>
    </xf>
    <xf numFmtId="0" fontId="10" fillId="11" borderId="5" xfId="0" applyFont="1" applyFill="1" applyBorder="1" applyAlignment="1">
      <alignment horizontal="right" vertical="center"/>
    </xf>
    <xf numFmtId="0" fontId="10" fillId="11" borderId="26" xfId="0" applyFont="1" applyFill="1" applyBorder="1" applyAlignment="1">
      <alignment horizontal="right" vertical="center"/>
    </xf>
    <xf numFmtId="0" fontId="3" fillId="10" borderId="4" xfId="0" applyFont="1" applyFill="1" applyBorder="1" applyAlignment="1">
      <alignment vertical="center"/>
    </xf>
    <xf numFmtId="0" fontId="3" fillId="10" borderId="27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right" vertical="center"/>
    </xf>
    <xf numFmtId="0" fontId="23" fillId="10" borderId="27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0" fontId="27" fillId="5" borderId="26" xfId="0" applyFont="1" applyFill="1" applyBorder="1" applyAlignment="1">
      <alignment horizontal="left" vertical="center" wrapText="1"/>
    </xf>
    <xf numFmtId="0" fontId="6" fillId="5" borderId="48" xfId="0" applyFont="1" applyFill="1" applyBorder="1" applyAlignment="1">
      <alignment horizontal="left" vertical="center" wrapText="1"/>
    </xf>
    <xf numFmtId="0" fontId="6" fillId="5" borderId="49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0" borderId="2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horizontal="left" vertical="center" wrapText="1"/>
    </xf>
    <xf numFmtId="0" fontId="12" fillId="0" borderId="114" xfId="0" applyFont="1" applyFill="1" applyBorder="1" applyAlignment="1">
      <alignment horizontal="left" vertical="center" wrapText="1"/>
    </xf>
    <xf numFmtId="0" fontId="12" fillId="0" borderId="116" xfId="0" applyFont="1" applyFill="1" applyBorder="1" applyAlignment="1">
      <alignment horizontal="left" vertical="center" wrapText="1"/>
    </xf>
    <xf numFmtId="0" fontId="12" fillId="0" borderId="117" xfId="0" applyFont="1" applyFill="1" applyBorder="1" applyAlignment="1">
      <alignment horizontal="left" vertical="center" wrapText="1"/>
    </xf>
    <xf numFmtId="0" fontId="12" fillId="0" borderId="118" xfId="0" applyFont="1" applyFill="1" applyBorder="1" applyAlignment="1">
      <alignment horizontal="left" vertical="center" wrapText="1"/>
    </xf>
    <xf numFmtId="0" fontId="12" fillId="0" borderId="123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0" fontId="9" fillId="0" borderId="1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16" xfId="0" applyFont="1" applyBorder="1" applyAlignment="1">
      <alignment horizontal="left" vertical="center"/>
    </xf>
    <xf numFmtId="0" fontId="9" fillId="0" borderId="118" xfId="0" applyFont="1" applyBorder="1" applyAlignment="1">
      <alignment horizontal="left" vertical="center"/>
    </xf>
    <xf numFmtId="0" fontId="9" fillId="0" borderId="1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0" borderId="28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9" fillId="0" borderId="16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9" fillId="0" borderId="34" xfId="0" applyNumberFormat="1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right" vertical="center" shrinkToFit="1"/>
    </xf>
    <xf numFmtId="176" fontId="8" fillId="0" borderId="23" xfId="0" applyNumberFormat="1" applyFont="1" applyFill="1" applyBorder="1" applyAlignment="1">
      <alignment horizontal="right" vertical="center" shrinkToFit="1"/>
    </xf>
    <xf numFmtId="176" fontId="8" fillId="0" borderId="21" xfId="0" applyNumberFormat="1" applyFont="1" applyFill="1" applyBorder="1" applyAlignment="1">
      <alignment vertical="center" shrinkToFi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left" vertical="center" wrapText="1" shrinkToFit="1"/>
    </xf>
    <xf numFmtId="0" fontId="18" fillId="0" borderId="31" xfId="0" applyFont="1" applyFill="1" applyBorder="1" applyAlignment="1">
      <alignment horizontal="left" vertical="center" wrapText="1" shrinkToFit="1"/>
    </xf>
    <xf numFmtId="0" fontId="18" fillId="0" borderId="35" xfId="0" applyFont="1" applyFill="1" applyBorder="1" applyAlignment="1">
      <alignment horizontal="left" vertical="center" wrapText="1" shrinkToFit="1"/>
    </xf>
    <xf numFmtId="0" fontId="18" fillId="0" borderId="32" xfId="0" applyFont="1" applyFill="1" applyBorder="1" applyAlignment="1">
      <alignment horizontal="left" vertical="center" wrapText="1" shrinkToFit="1"/>
    </xf>
    <xf numFmtId="176" fontId="8" fillId="0" borderId="23" xfId="0" applyNumberFormat="1" applyFont="1" applyFill="1" applyBorder="1" applyAlignment="1">
      <alignment vertical="center" shrinkToFit="1"/>
    </xf>
    <xf numFmtId="0" fontId="9" fillId="0" borderId="2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176" fontId="8" fillId="0" borderId="115" xfId="0" applyNumberFormat="1" applyFont="1" applyFill="1" applyBorder="1" applyAlignment="1">
      <alignment vertical="center" shrinkToFit="1"/>
    </xf>
    <xf numFmtId="176" fontId="8" fillId="0" borderId="120" xfId="0" applyNumberFormat="1" applyFont="1" applyFill="1" applyBorder="1" applyAlignment="1">
      <alignment vertical="center" shrinkToFit="1"/>
    </xf>
    <xf numFmtId="0" fontId="8" fillId="0" borderId="119" xfId="0" applyFont="1" applyBorder="1" applyAlignment="1">
      <alignment horizontal="center" vertical="center" shrinkToFit="1"/>
    </xf>
    <xf numFmtId="176" fontId="8" fillId="0" borderId="115" xfId="0" applyNumberFormat="1" applyFont="1" applyFill="1" applyBorder="1" applyAlignment="1">
      <alignment horizontal="right" vertical="center" shrinkToFit="1"/>
    </xf>
    <xf numFmtId="176" fontId="8" fillId="0" borderId="120" xfId="0" applyNumberFormat="1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 shrinkToFit="1"/>
    </xf>
    <xf numFmtId="176" fontId="8" fillId="0" borderId="25" xfId="0" applyNumberFormat="1" applyFont="1" applyFill="1" applyBorder="1" applyAlignment="1">
      <alignment vertical="center" shrinkToFit="1"/>
    </xf>
    <xf numFmtId="0" fontId="9" fillId="0" borderId="114" xfId="0" applyFont="1" applyFill="1" applyBorder="1" applyAlignment="1">
      <alignment vertical="center" wrapText="1"/>
    </xf>
    <xf numFmtId="0" fontId="9" fillId="0" borderId="116" xfId="0" applyFont="1" applyFill="1" applyBorder="1" applyAlignment="1">
      <alignment vertical="center" wrapText="1"/>
    </xf>
    <xf numFmtId="0" fontId="9" fillId="0" borderId="117" xfId="0" applyFont="1" applyFill="1" applyBorder="1" applyAlignment="1">
      <alignment vertical="center" wrapText="1"/>
    </xf>
    <xf numFmtId="0" fontId="9" fillId="0" borderId="118" xfId="0" applyFont="1" applyFill="1" applyBorder="1" applyAlignment="1">
      <alignment vertical="center" wrapText="1"/>
    </xf>
    <xf numFmtId="0" fontId="13" fillId="0" borderId="109" xfId="0" applyFont="1" applyFill="1" applyBorder="1" applyAlignment="1">
      <alignment horizontal="left" vertical="center" wrapText="1"/>
    </xf>
    <xf numFmtId="0" fontId="13" fillId="0" borderId="110" xfId="0" applyFont="1" applyFill="1" applyBorder="1" applyAlignment="1">
      <alignment horizontal="left" vertical="center" wrapText="1"/>
    </xf>
    <xf numFmtId="0" fontId="13" fillId="0" borderId="111" xfId="0" applyFont="1" applyFill="1" applyBorder="1" applyAlignment="1">
      <alignment horizontal="left" vertical="center" wrapText="1"/>
    </xf>
    <xf numFmtId="0" fontId="9" fillId="0" borderId="112" xfId="0" applyFont="1" applyFill="1" applyBorder="1" applyAlignment="1">
      <alignment horizontal="center" vertical="center" wrapText="1" shrinkToFit="1"/>
    </xf>
    <xf numFmtId="0" fontId="9" fillId="0" borderId="20" xfId="0" applyFont="1" applyFill="1" applyBorder="1" applyAlignment="1">
      <alignment horizontal="center" vertical="center" shrinkToFit="1"/>
    </xf>
    <xf numFmtId="176" fontId="9" fillId="0" borderId="113" xfId="0" applyNumberFormat="1" applyFont="1" applyFill="1" applyBorder="1" applyAlignment="1">
      <alignment vertical="center" shrinkToFit="1"/>
    </xf>
    <xf numFmtId="176" fontId="9" fillId="0" borderId="115" xfId="0" applyNumberFormat="1" applyFont="1" applyFill="1" applyBorder="1" applyAlignment="1">
      <alignment vertical="center" shrinkToFit="1"/>
    </xf>
    <xf numFmtId="176" fontId="9" fillId="0" borderId="113" xfId="0" applyNumberFormat="1" applyFont="1" applyFill="1" applyBorder="1" applyAlignment="1">
      <alignment horizontal="right" vertical="center" shrinkToFit="1"/>
    </xf>
    <xf numFmtId="176" fontId="9" fillId="0" borderId="115" xfId="0" applyNumberFormat="1" applyFont="1" applyFill="1" applyBorder="1" applyAlignment="1">
      <alignment horizontal="right" vertical="center" shrinkToFit="1"/>
    </xf>
    <xf numFmtId="176" fontId="8" fillId="0" borderId="25" xfId="0" applyNumberFormat="1" applyFont="1" applyFill="1" applyBorder="1" applyAlignment="1">
      <alignment horizontal="right" vertical="center" shrinkToFit="1"/>
    </xf>
    <xf numFmtId="0" fontId="9" fillId="0" borderId="2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14" xfId="0" applyFont="1" applyFill="1" applyBorder="1" applyAlignment="1">
      <alignment horizontal="left" vertical="center" wrapText="1"/>
    </xf>
    <xf numFmtId="0" fontId="9" fillId="0" borderId="116" xfId="0" applyFont="1" applyFill="1" applyBorder="1" applyAlignment="1">
      <alignment horizontal="left" vertical="center" wrapText="1"/>
    </xf>
    <xf numFmtId="0" fontId="9" fillId="0" borderId="117" xfId="0" applyFont="1" applyFill="1" applyBorder="1" applyAlignment="1">
      <alignment horizontal="left" vertical="center" wrapText="1"/>
    </xf>
    <xf numFmtId="0" fontId="9" fillId="0" borderId="118" xfId="0" applyFont="1" applyFill="1" applyBorder="1" applyAlignment="1">
      <alignment horizontal="left" vertical="center" wrapText="1"/>
    </xf>
    <xf numFmtId="176" fontId="8" fillId="0" borderId="115" xfId="0" applyNumberFormat="1" applyFont="1" applyBorder="1" applyAlignment="1">
      <alignment horizontal="right" vertical="center" shrinkToFit="1"/>
    </xf>
    <xf numFmtId="176" fontId="8" fillId="0" borderId="120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 readingOrder="1"/>
    </xf>
    <xf numFmtId="0" fontId="17" fillId="3" borderId="5" xfId="0" applyFont="1" applyFill="1" applyBorder="1" applyAlignment="1">
      <alignment horizontal="left" vertical="center" readingOrder="1"/>
    </xf>
    <xf numFmtId="0" fontId="2" fillId="0" borderId="9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left" vertical="center" wrapText="1"/>
    </xf>
    <xf numFmtId="0" fontId="23" fillId="8" borderId="27" xfId="0" applyFont="1" applyFill="1" applyBorder="1" applyAlignment="1">
      <alignment horizontal="left" vertical="center" wrapText="1"/>
    </xf>
    <xf numFmtId="0" fontId="3" fillId="8" borderId="27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 shrinkToFit="1"/>
    </xf>
    <xf numFmtId="0" fontId="7" fillId="8" borderId="10" xfId="0" applyFont="1" applyFill="1" applyBorder="1" applyAlignment="1">
      <alignment horizontal="right" vertical="center" shrinkToFit="1"/>
    </xf>
    <xf numFmtId="0" fontId="7" fillId="8" borderId="11" xfId="0" applyFont="1" applyFill="1" applyBorder="1" applyAlignment="1">
      <alignment horizontal="right" vertical="center" shrinkToFit="1"/>
    </xf>
    <xf numFmtId="0" fontId="3" fillId="8" borderId="10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2" fillId="4" borderId="130" xfId="0" applyFont="1" applyFill="1" applyBorder="1" applyAlignment="1">
      <alignment horizontal="center" vertical="center" shrinkToFit="1"/>
    </xf>
    <xf numFmtId="0" fontId="2" fillId="4" borderId="131" xfId="0" applyFont="1" applyFill="1" applyBorder="1" applyAlignment="1">
      <alignment horizontal="center" vertical="center" shrinkToFit="1"/>
    </xf>
    <xf numFmtId="0" fontId="2" fillId="4" borderId="141" xfId="0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left" vertical="center" wrapText="1"/>
    </xf>
    <xf numFmtId="0" fontId="17" fillId="4" borderId="99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78" xfId="0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left" vertical="center"/>
    </xf>
    <xf numFmtId="176" fontId="2" fillId="4" borderId="15" xfId="0" applyNumberFormat="1" applyFont="1" applyFill="1" applyBorder="1" applyAlignment="1">
      <alignment horizontal="center" vertical="center"/>
    </xf>
    <xf numFmtId="176" fontId="2" fillId="4" borderId="62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6" fillId="0" borderId="68" xfId="0" applyNumberFormat="1" applyFont="1" applyFill="1" applyBorder="1" applyAlignment="1">
      <alignment horizontal="center" vertical="center"/>
    </xf>
    <xf numFmtId="176" fontId="26" fillId="0" borderId="97" xfId="0" applyNumberFormat="1" applyFont="1" applyFill="1" applyBorder="1" applyAlignment="1">
      <alignment horizontal="center" vertical="center"/>
    </xf>
    <xf numFmtId="176" fontId="2" fillId="4" borderId="60" xfId="0" applyNumberFormat="1" applyFont="1" applyFill="1" applyBorder="1" applyAlignment="1">
      <alignment horizontal="center" vertical="center"/>
    </xf>
    <xf numFmtId="176" fontId="2" fillId="4" borderId="76" xfId="0" applyNumberFormat="1" applyFont="1" applyFill="1" applyBorder="1" applyAlignment="1">
      <alignment horizontal="center" vertical="center"/>
    </xf>
    <xf numFmtId="176" fontId="2" fillId="0" borderId="60" xfId="0" applyNumberFormat="1" applyFont="1" applyFill="1" applyBorder="1" applyAlignment="1">
      <alignment horizontal="center" vertical="center"/>
    </xf>
    <xf numFmtId="176" fontId="2" fillId="0" borderId="90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95" xfId="0" applyNumberFormat="1" applyFont="1" applyFill="1" applyBorder="1" applyAlignment="1">
      <alignment horizontal="center" vertical="center"/>
    </xf>
    <xf numFmtId="176" fontId="26" fillId="0" borderId="56" xfId="0" applyNumberFormat="1" applyFont="1" applyFill="1" applyBorder="1" applyAlignment="1">
      <alignment horizontal="center" vertical="center"/>
    </xf>
    <xf numFmtId="176" fontId="2" fillId="4" borderId="80" xfId="0" applyNumberFormat="1" applyFont="1" applyFill="1" applyBorder="1" applyAlignment="1">
      <alignment horizontal="center" vertical="center"/>
    </xf>
    <xf numFmtId="176" fontId="26" fillId="0" borderId="98" xfId="0" applyNumberFormat="1" applyFont="1" applyFill="1" applyBorder="1" applyAlignment="1">
      <alignment horizontal="center" vertical="center"/>
    </xf>
    <xf numFmtId="176" fontId="2" fillId="4" borderId="90" xfId="0" applyNumberFormat="1" applyFont="1" applyFill="1" applyBorder="1" applyAlignment="1">
      <alignment horizontal="center" vertical="center"/>
    </xf>
    <xf numFmtId="176" fontId="2" fillId="0" borderId="129" xfId="0" applyNumberFormat="1" applyFont="1" applyFill="1" applyBorder="1" applyAlignment="1">
      <alignment horizontal="center" vertical="center"/>
    </xf>
    <xf numFmtId="176" fontId="2" fillId="0" borderId="76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4" borderId="21" xfId="0" applyNumberFormat="1" applyFont="1" applyFill="1" applyBorder="1" applyAlignment="1">
      <alignment horizontal="center" vertical="center"/>
    </xf>
    <xf numFmtId="176" fontId="2" fillId="4" borderId="53" xfId="0" applyNumberFormat="1" applyFont="1" applyFill="1" applyBorder="1" applyAlignment="1">
      <alignment horizontal="center" vertical="center"/>
    </xf>
    <xf numFmtId="176" fontId="2" fillId="4" borderId="47" xfId="0" applyNumberFormat="1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right" vertical="center" wrapText="1"/>
    </xf>
    <xf numFmtId="0" fontId="20" fillId="9" borderId="0" xfId="0" applyFont="1" applyFill="1" applyBorder="1" applyAlignment="1">
      <alignment horizontal="right" vertical="center" wrapText="1"/>
    </xf>
    <xf numFmtId="0" fontId="24" fillId="0" borderId="1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" fillId="9" borderId="46" xfId="0" applyFont="1" applyFill="1" applyBorder="1" applyAlignment="1">
      <alignment horizontal="center" vertical="center" shrinkToFit="1"/>
    </xf>
    <xf numFmtId="0" fontId="2" fillId="9" borderId="80" xfId="0" applyFont="1" applyFill="1" applyBorder="1" applyAlignment="1">
      <alignment horizontal="center" vertical="center" shrinkToFit="1"/>
    </xf>
    <xf numFmtId="0" fontId="2" fillId="9" borderId="61" xfId="0" applyNumberFormat="1" applyFont="1" applyFill="1" applyBorder="1" applyAlignment="1">
      <alignment horizontal="center" vertical="center" shrinkToFit="1"/>
    </xf>
    <xf numFmtId="0" fontId="2" fillId="9" borderId="20" xfId="0" applyNumberFormat="1" applyFont="1" applyFill="1" applyBorder="1" applyAlignment="1">
      <alignment horizontal="center" vertical="center" shrinkToFit="1"/>
    </xf>
    <xf numFmtId="0" fontId="2" fillId="9" borderId="60" xfId="0" applyNumberFormat="1" applyFont="1" applyFill="1" applyBorder="1" applyAlignment="1">
      <alignment horizontal="center" vertical="center" shrinkToFit="1"/>
    </xf>
    <xf numFmtId="176" fontId="2" fillId="9" borderId="91" xfId="0" applyNumberFormat="1" applyFont="1" applyFill="1" applyBorder="1" applyAlignment="1">
      <alignment horizontal="center" vertical="center" shrinkToFit="1"/>
    </xf>
    <xf numFmtId="176" fontId="2" fillId="9" borderId="95" xfId="0" applyNumberFormat="1" applyFont="1" applyFill="1" applyBorder="1" applyAlignment="1">
      <alignment horizontal="center" vertical="center" shrinkToFit="1"/>
    </xf>
    <xf numFmtId="0" fontId="2" fillId="9" borderId="81" xfId="0" applyFont="1" applyFill="1" applyBorder="1" applyAlignment="1">
      <alignment horizontal="center" vertical="center" shrinkToFit="1"/>
    </xf>
    <xf numFmtId="0" fontId="2" fillId="9" borderId="47" xfId="0" applyFont="1" applyFill="1" applyBorder="1" applyAlignment="1">
      <alignment horizontal="center" vertical="center" shrinkToFit="1"/>
    </xf>
    <xf numFmtId="176" fontId="2" fillId="9" borderId="61" xfId="0" applyNumberFormat="1" applyFont="1" applyFill="1" applyBorder="1" applyAlignment="1">
      <alignment horizontal="center" vertical="center" shrinkToFit="1"/>
    </xf>
    <xf numFmtId="176" fontId="2" fillId="9" borderId="20" xfId="0" applyNumberFormat="1" applyFont="1" applyFill="1" applyBorder="1" applyAlignment="1">
      <alignment horizontal="center" vertical="center" shrinkToFit="1"/>
    </xf>
    <xf numFmtId="176" fontId="2" fillId="9" borderId="60" xfId="0" applyNumberFormat="1" applyFont="1" applyFill="1" applyBorder="1" applyAlignment="1">
      <alignment horizontal="center" vertical="center" shrinkToFit="1"/>
    </xf>
    <xf numFmtId="0" fontId="2" fillId="9" borderId="61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60" xfId="0" applyFont="1" applyFill="1" applyBorder="1" applyAlignment="1">
      <alignment horizontal="center"/>
    </xf>
    <xf numFmtId="176" fontId="2" fillId="4" borderId="96" xfId="0" applyNumberFormat="1" applyFont="1" applyFill="1" applyBorder="1" applyAlignment="1">
      <alignment horizontal="center" vertical="center"/>
    </xf>
    <xf numFmtId="176" fontId="2" fillId="4" borderId="70" xfId="0" applyNumberFormat="1" applyFont="1" applyFill="1" applyBorder="1" applyAlignment="1">
      <alignment horizontal="center" vertical="center"/>
    </xf>
    <xf numFmtId="176" fontId="2" fillId="4" borderId="79" xfId="0" applyNumberFormat="1" applyFont="1" applyFill="1" applyBorder="1" applyAlignment="1">
      <alignment horizontal="center" vertical="center"/>
    </xf>
    <xf numFmtId="176" fontId="2" fillId="0" borderId="62" xfId="0" applyNumberFormat="1" applyFont="1" applyFill="1" applyBorder="1" applyAlignment="1">
      <alignment horizontal="center" vertical="center"/>
    </xf>
    <xf numFmtId="176" fontId="2" fillId="4" borderId="124" xfId="0" applyNumberFormat="1" applyFont="1" applyFill="1" applyBorder="1" applyAlignment="1">
      <alignment horizontal="center" vertical="center"/>
    </xf>
    <xf numFmtId="176" fontId="2" fillId="0" borderId="80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0" fontId="10" fillId="0" borderId="52" xfId="1" applyFont="1" applyBorder="1" applyAlignment="1">
      <alignment horizontal="left" vertical="center" wrapText="1"/>
    </xf>
    <xf numFmtId="0" fontId="10" fillId="0" borderId="56" xfId="1" applyFont="1" applyBorder="1" applyAlignment="1">
      <alignment horizontal="left" vertical="center" wrapText="1"/>
    </xf>
    <xf numFmtId="0" fontId="10" fillId="0" borderId="66" xfId="1" applyFont="1" applyBorder="1" applyAlignment="1">
      <alignment horizontal="left" vertical="center" wrapText="1"/>
    </xf>
    <xf numFmtId="0" fontId="10" fillId="0" borderId="67" xfId="1" applyFont="1" applyBorder="1" applyAlignment="1">
      <alignment horizontal="left" vertical="center" wrapText="1"/>
    </xf>
    <xf numFmtId="0" fontId="19" fillId="0" borderId="65" xfId="1" applyFont="1" applyFill="1" applyBorder="1" applyAlignment="1">
      <alignment horizontal="center" vertical="center" textRotation="255" wrapText="1"/>
    </xf>
    <xf numFmtId="0" fontId="19" fillId="0" borderId="8" xfId="1" applyFont="1" applyFill="1" applyBorder="1" applyAlignment="1">
      <alignment horizontal="center" vertical="center" textRotation="255" wrapText="1"/>
    </xf>
    <xf numFmtId="0" fontId="19" fillId="0" borderId="7" xfId="1" applyFont="1" applyFill="1" applyBorder="1" applyAlignment="1">
      <alignment horizontal="center" vertical="center" textRotation="255" wrapText="1"/>
    </xf>
    <xf numFmtId="0" fontId="10" fillId="0" borderId="51" xfId="1" applyFont="1" applyBorder="1" applyAlignment="1">
      <alignment horizontal="left" vertical="center" wrapText="1"/>
    </xf>
    <xf numFmtId="0" fontId="10" fillId="0" borderId="57" xfId="1" applyFont="1" applyBorder="1" applyAlignment="1">
      <alignment horizontal="left" vertical="center" wrapText="1"/>
    </xf>
    <xf numFmtId="0" fontId="10" fillId="0" borderId="58" xfId="1" applyFont="1" applyBorder="1" applyAlignment="1">
      <alignment horizontal="left" vertical="center" wrapText="1"/>
    </xf>
    <xf numFmtId="0" fontId="10" fillId="0" borderId="59" xfId="1" applyFont="1" applyBorder="1" applyAlignment="1">
      <alignment horizontal="left" vertical="center" wrapText="1"/>
    </xf>
    <xf numFmtId="0" fontId="19" fillId="0" borderId="64" xfId="1" applyFont="1" applyFill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center" vertical="center"/>
    </xf>
    <xf numFmtId="0" fontId="10" fillId="0" borderId="107" xfId="1" applyFont="1" applyBorder="1" applyAlignment="1">
      <alignment horizontal="left" vertical="center" wrapText="1"/>
    </xf>
    <xf numFmtId="0" fontId="10" fillId="0" borderId="108" xfId="1" applyFont="1" applyBorder="1" applyAlignment="1">
      <alignment horizontal="left" vertical="center" wrapText="1"/>
    </xf>
    <xf numFmtId="0" fontId="19" fillId="0" borderId="6" xfId="1" applyFont="1" applyFill="1" applyBorder="1" applyAlignment="1">
      <alignment horizontal="center" vertical="center" textRotation="255" wrapText="1"/>
    </xf>
    <xf numFmtId="0" fontId="8" fillId="7" borderId="9" xfId="0" applyNumberFormat="1" applyFont="1" applyFill="1" applyBorder="1" applyAlignment="1">
      <alignment horizontal="center" vertical="center"/>
    </xf>
    <xf numFmtId="0" fontId="8" fillId="7" borderId="30" xfId="0" applyNumberFormat="1" applyFont="1" applyFill="1" applyBorder="1" applyAlignment="1">
      <alignment horizontal="center" vertical="center"/>
    </xf>
    <xf numFmtId="0" fontId="8" fillId="7" borderId="29" xfId="0" applyNumberFormat="1" applyFont="1" applyFill="1" applyBorder="1" applyAlignment="1">
      <alignment horizontal="center" vertical="center"/>
    </xf>
    <xf numFmtId="0" fontId="8" fillId="7" borderId="21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/>
  </cellStyles>
  <dxfs count="1">
    <dxf>
      <font>
        <b/>
        <i val="0"/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A5A5A5"/>
      <color rgb="FFC9C9C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E100"/>
  <sheetViews>
    <sheetView showGridLines="0" tabSelected="1" zoomScale="85" zoomScaleNormal="85" zoomScaleSheetLayoutView="115" workbookViewId="0">
      <selection activeCell="B2" sqref="B2:Z84"/>
    </sheetView>
  </sheetViews>
  <sheetFormatPr defaultColWidth="9" defaultRowHeight="11.25" x14ac:dyDescent="0.4"/>
  <cols>
    <col min="1" max="1" width="2.625" style="4" customWidth="1"/>
    <col min="2" max="19" width="4.875" style="4" customWidth="1"/>
    <col min="20" max="25" width="4.875" style="8" customWidth="1"/>
    <col min="26" max="26" width="4.875" style="4" customWidth="1"/>
    <col min="27" max="27" width="2.625" style="4" customWidth="1"/>
    <col min="28" max="28" width="6.75" style="4" customWidth="1"/>
    <col min="29" max="30" width="9" style="4"/>
    <col min="31" max="31" width="9" style="4" customWidth="1"/>
    <col min="32" max="32" width="6.125" style="4" customWidth="1"/>
    <col min="33" max="16384" width="9" style="4"/>
  </cols>
  <sheetData>
    <row r="1" spans="2:29" ht="12" customHeight="1" x14ac:dyDescent="0.4"/>
    <row r="2" spans="2:29" ht="12" customHeight="1" x14ac:dyDescent="0.4">
      <c r="B2" s="393" t="s">
        <v>295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</row>
    <row r="3" spans="2:29" s="1" customFormat="1" ht="12" customHeight="1" x14ac:dyDescent="0.4">
      <c r="B3" s="394" t="s">
        <v>205</v>
      </c>
      <c r="C3" s="395"/>
      <c r="D3" s="395"/>
      <c r="E3" s="395"/>
      <c r="F3" s="395"/>
      <c r="G3" s="395"/>
      <c r="H3" s="395"/>
      <c r="I3" s="395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  <c r="W3" s="22"/>
      <c r="X3" s="22"/>
      <c r="Y3" s="22"/>
      <c r="Z3" s="24"/>
      <c r="AA3" s="4"/>
    </row>
    <row r="4" spans="2:29" ht="12" customHeight="1" x14ac:dyDescent="0.4">
      <c r="B4" s="396" t="s">
        <v>211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8"/>
      <c r="AB4" s="1"/>
      <c r="AC4" s="1"/>
    </row>
    <row r="5" spans="2:29" ht="12" customHeight="1" x14ac:dyDescent="0.4">
      <c r="B5" s="399" t="s">
        <v>212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1"/>
      <c r="AB5" s="1"/>
      <c r="AC5" s="1"/>
    </row>
    <row r="6" spans="2:29" ht="12" customHeight="1" x14ac:dyDescent="0.4">
      <c r="B6" s="399" t="s">
        <v>267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1"/>
      <c r="AB6" s="1"/>
      <c r="AC6" s="1"/>
    </row>
    <row r="7" spans="2:29" ht="12" customHeight="1" x14ac:dyDescent="0.4">
      <c r="B7" s="402" t="s">
        <v>261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4"/>
    </row>
    <row r="8" spans="2:29" ht="5.0999999999999996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2:29" s="1" customFormat="1" ht="12" customHeight="1" thickBot="1" x14ac:dyDescent="0.45">
      <c r="B9" s="405" t="s">
        <v>206</v>
      </c>
      <c r="C9" s="406"/>
      <c r="D9" s="406"/>
      <c r="E9" s="406"/>
      <c r="F9" s="406"/>
      <c r="G9" s="406"/>
      <c r="H9" s="406"/>
      <c r="I9" s="406"/>
      <c r="J9" s="407"/>
      <c r="K9" s="407"/>
      <c r="L9" s="408"/>
      <c r="M9" s="408"/>
      <c r="N9" s="408"/>
      <c r="O9" s="408"/>
      <c r="P9" s="408"/>
      <c r="Q9" s="114"/>
      <c r="R9" s="115"/>
      <c r="S9" s="115"/>
      <c r="T9" s="115"/>
      <c r="U9" s="115"/>
      <c r="V9" s="115"/>
      <c r="W9" s="115"/>
      <c r="X9" s="114"/>
      <c r="Y9" s="114"/>
      <c r="Z9" s="109" t="s">
        <v>277</v>
      </c>
      <c r="AA9" s="4"/>
    </row>
    <row r="10" spans="2:29" ht="11.25" customHeight="1" thickTop="1" x14ac:dyDescent="0.4">
      <c r="B10" s="371" t="s">
        <v>192</v>
      </c>
      <c r="C10" s="372"/>
      <c r="D10" s="373"/>
      <c r="E10" s="374" t="s">
        <v>131</v>
      </c>
      <c r="F10" s="378">
        <v>81.8</v>
      </c>
      <c r="G10" s="371" t="s">
        <v>55</v>
      </c>
      <c r="H10" s="372"/>
      <c r="I10" s="373"/>
      <c r="J10" s="374" t="s">
        <v>131</v>
      </c>
      <c r="K10" s="378">
        <v>68.5</v>
      </c>
      <c r="L10" s="363" t="s">
        <v>121</v>
      </c>
      <c r="M10" s="363"/>
      <c r="N10" s="364"/>
      <c r="O10" s="365" t="s">
        <v>131</v>
      </c>
      <c r="P10" s="380">
        <v>63.1</v>
      </c>
      <c r="Q10" s="362" t="s">
        <v>123</v>
      </c>
      <c r="R10" s="363"/>
      <c r="S10" s="364"/>
      <c r="T10" s="365" t="s">
        <v>131</v>
      </c>
      <c r="U10" s="380">
        <v>63.1</v>
      </c>
      <c r="V10" s="362" t="s">
        <v>125</v>
      </c>
      <c r="W10" s="363"/>
      <c r="X10" s="364"/>
      <c r="Y10" s="365" t="s">
        <v>131</v>
      </c>
      <c r="Z10" s="380">
        <v>59.3</v>
      </c>
    </row>
    <row r="11" spans="2:29" ht="11.25" customHeight="1" x14ac:dyDescent="0.4">
      <c r="B11" s="387" t="s">
        <v>0</v>
      </c>
      <c r="C11" s="382"/>
      <c r="D11" s="383"/>
      <c r="E11" s="409"/>
      <c r="F11" s="379"/>
      <c r="G11" s="387" t="s">
        <v>132</v>
      </c>
      <c r="H11" s="382"/>
      <c r="I11" s="383"/>
      <c r="J11" s="375"/>
      <c r="K11" s="379"/>
      <c r="L11" s="382" t="s">
        <v>49</v>
      </c>
      <c r="M11" s="382"/>
      <c r="N11" s="383"/>
      <c r="O11" s="339"/>
      <c r="P11" s="332"/>
      <c r="Q11" s="381" t="s">
        <v>2</v>
      </c>
      <c r="R11" s="382"/>
      <c r="S11" s="383"/>
      <c r="T11" s="339"/>
      <c r="U11" s="332"/>
      <c r="V11" s="381" t="s">
        <v>3</v>
      </c>
      <c r="W11" s="382"/>
      <c r="X11" s="383"/>
      <c r="Y11" s="339"/>
      <c r="Z11" s="332"/>
    </row>
    <row r="12" spans="2:29" ht="11.25" customHeight="1" x14ac:dyDescent="0.4">
      <c r="B12" s="387"/>
      <c r="C12" s="382"/>
      <c r="D12" s="383"/>
      <c r="E12" s="330" t="s">
        <v>34</v>
      </c>
      <c r="F12" s="391">
        <v>92.6</v>
      </c>
      <c r="G12" s="387"/>
      <c r="H12" s="382"/>
      <c r="I12" s="383"/>
      <c r="J12" s="330" t="s">
        <v>34</v>
      </c>
      <c r="K12" s="360">
        <v>90.1</v>
      </c>
      <c r="L12" s="382"/>
      <c r="M12" s="382"/>
      <c r="N12" s="383"/>
      <c r="O12" s="330" t="s">
        <v>34</v>
      </c>
      <c r="P12" s="332">
        <v>82.7</v>
      </c>
      <c r="Q12" s="381"/>
      <c r="R12" s="382"/>
      <c r="S12" s="383"/>
      <c r="T12" s="330" t="s">
        <v>34</v>
      </c>
      <c r="U12" s="332">
        <v>74.099999999999994</v>
      </c>
      <c r="V12" s="381"/>
      <c r="W12" s="382"/>
      <c r="X12" s="383"/>
      <c r="Y12" s="330" t="s">
        <v>34</v>
      </c>
      <c r="Z12" s="332">
        <v>79</v>
      </c>
    </row>
    <row r="13" spans="2:29" ht="11.25" customHeight="1" thickBot="1" x14ac:dyDescent="0.45">
      <c r="B13" s="388"/>
      <c r="C13" s="389"/>
      <c r="D13" s="390"/>
      <c r="E13" s="359"/>
      <c r="F13" s="392"/>
      <c r="G13" s="388"/>
      <c r="H13" s="389"/>
      <c r="I13" s="390"/>
      <c r="J13" s="359"/>
      <c r="K13" s="361"/>
      <c r="L13" s="385"/>
      <c r="M13" s="385"/>
      <c r="N13" s="386"/>
      <c r="O13" s="331"/>
      <c r="P13" s="333"/>
      <c r="Q13" s="384"/>
      <c r="R13" s="385"/>
      <c r="S13" s="386"/>
      <c r="T13" s="331"/>
      <c r="U13" s="333"/>
      <c r="V13" s="384"/>
      <c r="W13" s="385"/>
      <c r="X13" s="386"/>
      <c r="Y13" s="331"/>
      <c r="Z13" s="333"/>
      <c r="AA13" s="97"/>
    </row>
    <row r="14" spans="2:29" s="18" customFormat="1" ht="11.25" customHeight="1" thickTop="1" x14ac:dyDescent="0.4">
      <c r="B14" s="335" t="s">
        <v>126</v>
      </c>
      <c r="C14" s="336"/>
      <c r="D14" s="337"/>
      <c r="E14" s="338" t="s">
        <v>131</v>
      </c>
      <c r="F14" s="332">
        <v>53.4</v>
      </c>
      <c r="G14" s="335" t="s">
        <v>122</v>
      </c>
      <c r="H14" s="336"/>
      <c r="I14" s="337"/>
      <c r="J14" s="338" t="s">
        <v>131</v>
      </c>
      <c r="K14" s="332">
        <v>44.5</v>
      </c>
      <c r="L14" s="362" t="s">
        <v>120</v>
      </c>
      <c r="M14" s="363"/>
      <c r="N14" s="364"/>
      <c r="O14" s="365" t="s">
        <v>131</v>
      </c>
      <c r="P14" s="380">
        <v>41.5</v>
      </c>
      <c r="Q14" s="362" t="s">
        <v>124</v>
      </c>
      <c r="R14" s="363"/>
      <c r="S14" s="364"/>
      <c r="T14" s="365" t="s">
        <v>131</v>
      </c>
      <c r="U14" s="380">
        <v>32.799999999999997</v>
      </c>
    </row>
    <row r="15" spans="2:29" ht="11.25" customHeight="1" x14ac:dyDescent="0.4">
      <c r="B15" s="381" t="s">
        <v>4</v>
      </c>
      <c r="C15" s="382"/>
      <c r="D15" s="383"/>
      <c r="E15" s="338"/>
      <c r="F15" s="332"/>
      <c r="G15" s="381" t="s">
        <v>5</v>
      </c>
      <c r="H15" s="382"/>
      <c r="I15" s="383"/>
      <c r="J15" s="339"/>
      <c r="K15" s="332"/>
      <c r="L15" s="381" t="s">
        <v>85</v>
      </c>
      <c r="M15" s="382"/>
      <c r="N15" s="383"/>
      <c r="O15" s="339"/>
      <c r="P15" s="332"/>
      <c r="Q15" s="381" t="s">
        <v>1</v>
      </c>
      <c r="R15" s="382"/>
      <c r="S15" s="383"/>
      <c r="T15" s="339"/>
      <c r="U15" s="332"/>
      <c r="V15" s="4"/>
      <c r="W15" s="4"/>
      <c r="X15" s="4"/>
      <c r="Y15" s="4"/>
    </row>
    <row r="16" spans="2:29" ht="11.25" customHeight="1" x14ac:dyDescent="0.4">
      <c r="B16" s="381"/>
      <c r="C16" s="382"/>
      <c r="D16" s="383"/>
      <c r="E16" s="330" t="s">
        <v>34</v>
      </c>
      <c r="F16" s="332">
        <v>65.400000000000006</v>
      </c>
      <c r="G16" s="381"/>
      <c r="H16" s="382"/>
      <c r="I16" s="383"/>
      <c r="J16" s="330" t="s">
        <v>34</v>
      </c>
      <c r="K16" s="332">
        <v>66.7</v>
      </c>
      <c r="L16" s="381"/>
      <c r="M16" s="382"/>
      <c r="N16" s="383"/>
      <c r="O16" s="330" t="s">
        <v>34</v>
      </c>
      <c r="P16" s="332">
        <v>58</v>
      </c>
      <c r="Q16" s="381"/>
      <c r="R16" s="382"/>
      <c r="S16" s="383"/>
      <c r="T16" s="330" t="s">
        <v>34</v>
      </c>
      <c r="U16" s="332">
        <v>56.8</v>
      </c>
      <c r="V16" s="4"/>
      <c r="W16" s="4"/>
      <c r="X16" s="4"/>
      <c r="Y16" s="4"/>
    </row>
    <row r="17" spans="2:27" ht="11.25" customHeight="1" x14ac:dyDescent="0.4">
      <c r="B17" s="384"/>
      <c r="C17" s="385"/>
      <c r="D17" s="386"/>
      <c r="E17" s="331"/>
      <c r="F17" s="333"/>
      <c r="G17" s="384"/>
      <c r="H17" s="385"/>
      <c r="I17" s="386"/>
      <c r="J17" s="331"/>
      <c r="K17" s="333"/>
      <c r="L17" s="384"/>
      <c r="M17" s="385"/>
      <c r="N17" s="386"/>
      <c r="O17" s="331"/>
      <c r="P17" s="333"/>
      <c r="Q17" s="384"/>
      <c r="R17" s="385"/>
      <c r="S17" s="386"/>
      <c r="T17" s="331"/>
      <c r="U17" s="333"/>
      <c r="V17" s="4"/>
      <c r="W17" s="4"/>
      <c r="X17" s="4"/>
      <c r="Y17" s="4"/>
    </row>
    <row r="18" spans="2:27" ht="5.0999999999999996" customHeight="1" x14ac:dyDescent="0.4">
      <c r="T18" s="4"/>
      <c r="U18" s="4"/>
      <c r="V18" s="4"/>
      <c r="W18" s="4"/>
      <c r="X18" s="4"/>
      <c r="Y18" s="4"/>
    </row>
    <row r="19" spans="2:27" s="1" customFormat="1" ht="12" customHeight="1" thickBot="1" x14ac:dyDescent="0.45">
      <c r="B19" s="132" t="s">
        <v>207</v>
      </c>
      <c r="C19" s="133"/>
      <c r="D19" s="133"/>
      <c r="E19" s="133"/>
      <c r="F19" s="231" t="s">
        <v>276</v>
      </c>
      <c r="G19" s="133"/>
      <c r="H19" s="133"/>
      <c r="I19" s="133"/>
      <c r="J19" s="134"/>
      <c r="K19" s="134"/>
      <c r="L19" s="134"/>
      <c r="M19" s="134"/>
      <c r="N19" s="134"/>
      <c r="O19" s="134"/>
      <c r="P19" s="135"/>
      <c r="Q19" s="110"/>
      <c r="R19" s="110"/>
      <c r="S19" s="110"/>
      <c r="T19" s="110"/>
      <c r="U19" s="110"/>
      <c r="V19" s="110"/>
      <c r="W19" s="111"/>
      <c r="X19" s="112"/>
      <c r="Y19" s="112"/>
      <c r="Z19" s="113" t="s">
        <v>291</v>
      </c>
      <c r="AA19" s="4"/>
    </row>
    <row r="20" spans="2:27" s="18" customFormat="1" ht="12" customHeight="1" thickTop="1" x14ac:dyDescent="0.4">
      <c r="B20" s="371" t="s">
        <v>172</v>
      </c>
      <c r="C20" s="372"/>
      <c r="D20" s="373"/>
      <c r="E20" s="374" t="s">
        <v>131</v>
      </c>
      <c r="F20" s="378">
        <v>72</v>
      </c>
      <c r="G20" s="371" t="s">
        <v>173</v>
      </c>
      <c r="H20" s="372"/>
      <c r="I20" s="373"/>
      <c r="J20" s="374" t="s">
        <v>131</v>
      </c>
      <c r="K20" s="378">
        <v>71.2</v>
      </c>
      <c r="L20" s="371" t="s">
        <v>174</v>
      </c>
      <c r="M20" s="372"/>
      <c r="N20" s="373"/>
      <c r="O20" s="374" t="s">
        <v>131</v>
      </c>
      <c r="P20" s="376">
        <v>64.3</v>
      </c>
      <c r="Q20" s="363" t="s">
        <v>175</v>
      </c>
      <c r="R20" s="363"/>
      <c r="S20" s="364"/>
      <c r="T20" s="365" t="s">
        <v>131</v>
      </c>
      <c r="U20" s="366">
        <v>63.5</v>
      </c>
      <c r="V20" s="362" t="s">
        <v>176</v>
      </c>
      <c r="W20" s="363"/>
      <c r="X20" s="364"/>
      <c r="Y20" s="365" t="s">
        <v>131</v>
      </c>
      <c r="Z20" s="366">
        <v>63.1</v>
      </c>
      <c r="AA20" s="4"/>
    </row>
    <row r="21" spans="2:27" s="18" customFormat="1" ht="15.95" customHeight="1" x14ac:dyDescent="0.4">
      <c r="B21" s="367" t="s">
        <v>54</v>
      </c>
      <c r="C21" s="346"/>
      <c r="D21" s="347"/>
      <c r="E21" s="375"/>
      <c r="F21" s="379"/>
      <c r="G21" s="367" t="s">
        <v>78</v>
      </c>
      <c r="H21" s="346"/>
      <c r="I21" s="347"/>
      <c r="J21" s="375"/>
      <c r="K21" s="379"/>
      <c r="L21" s="367" t="s">
        <v>74</v>
      </c>
      <c r="M21" s="346"/>
      <c r="N21" s="347"/>
      <c r="O21" s="375"/>
      <c r="P21" s="377"/>
      <c r="Q21" s="346" t="s">
        <v>56</v>
      </c>
      <c r="R21" s="346"/>
      <c r="S21" s="347"/>
      <c r="T21" s="339"/>
      <c r="U21" s="334"/>
      <c r="V21" s="345" t="s">
        <v>79</v>
      </c>
      <c r="W21" s="346"/>
      <c r="X21" s="347"/>
      <c r="Y21" s="339"/>
      <c r="Z21" s="334"/>
      <c r="AA21" s="4"/>
    </row>
    <row r="22" spans="2:27" s="18" customFormat="1" ht="15.95" customHeight="1" x14ac:dyDescent="0.4">
      <c r="B22" s="367"/>
      <c r="C22" s="346"/>
      <c r="D22" s="347"/>
      <c r="E22" s="330" t="s">
        <v>34</v>
      </c>
      <c r="F22" s="360">
        <v>80.2</v>
      </c>
      <c r="G22" s="367"/>
      <c r="H22" s="346"/>
      <c r="I22" s="347"/>
      <c r="J22" s="330" t="s">
        <v>34</v>
      </c>
      <c r="K22" s="360">
        <v>69.099999999999994</v>
      </c>
      <c r="L22" s="367"/>
      <c r="M22" s="346"/>
      <c r="N22" s="347"/>
      <c r="O22" s="330" t="s">
        <v>34</v>
      </c>
      <c r="P22" s="357">
        <v>76.5</v>
      </c>
      <c r="Q22" s="346"/>
      <c r="R22" s="346"/>
      <c r="S22" s="347"/>
      <c r="T22" s="330" t="s">
        <v>34</v>
      </c>
      <c r="U22" s="334">
        <v>64.2</v>
      </c>
      <c r="V22" s="345"/>
      <c r="W22" s="346"/>
      <c r="X22" s="347"/>
      <c r="Y22" s="330" t="s">
        <v>34</v>
      </c>
      <c r="Z22" s="334">
        <v>75.3</v>
      </c>
      <c r="AA22" s="4"/>
    </row>
    <row r="23" spans="2:27" s="18" customFormat="1" ht="12" customHeight="1" thickBot="1" x14ac:dyDescent="0.45">
      <c r="B23" s="368"/>
      <c r="C23" s="369"/>
      <c r="D23" s="370"/>
      <c r="E23" s="359"/>
      <c r="F23" s="361"/>
      <c r="G23" s="368"/>
      <c r="H23" s="369"/>
      <c r="I23" s="370"/>
      <c r="J23" s="359"/>
      <c r="K23" s="361"/>
      <c r="L23" s="368"/>
      <c r="M23" s="369"/>
      <c r="N23" s="370"/>
      <c r="O23" s="359"/>
      <c r="P23" s="358"/>
      <c r="Q23" s="349"/>
      <c r="R23" s="349"/>
      <c r="S23" s="350"/>
      <c r="T23" s="331"/>
      <c r="U23" s="344"/>
      <c r="V23" s="348"/>
      <c r="W23" s="349"/>
      <c r="X23" s="350"/>
      <c r="Y23" s="331"/>
      <c r="Z23" s="344"/>
      <c r="AA23" s="4"/>
    </row>
    <row r="24" spans="2:27" s="18" customFormat="1" ht="12" customHeight="1" thickTop="1" x14ac:dyDescent="0.4">
      <c r="B24" s="335" t="s">
        <v>177</v>
      </c>
      <c r="C24" s="336"/>
      <c r="D24" s="337"/>
      <c r="E24" s="338" t="s">
        <v>131</v>
      </c>
      <c r="F24" s="332">
        <v>61.4</v>
      </c>
      <c r="G24" s="335" t="s">
        <v>178</v>
      </c>
      <c r="H24" s="336"/>
      <c r="I24" s="337"/>
      <c r="J24" s="338" t="s">
        <v>131</v>
      </c>
      <c r="K24" s="332">
        <v>60.8</v>
      </c>
      <c r="L24" s="335" t="s">
        <v>179</v>
      </c>
      <c r="M24" s="336"/>
      <c r="N24" s="337"/>
      <c r="O24" s="338" t="s">
        <v>131</v>
      </c>
      <c r="P24" s="334">
        <v>60.3</v>
      </c>
      <c r="Q24" s="335" t="s">
        <v>180</v>
      </c>
      <c r="R24" s="336"/>
      <c r="S24" s="337"/>
      <c r="T24" s="338" t="s">
        <v>131</v>
      </c>
      <c r="U24" s="334">
        <v>59.9</v>
      </c>
      <c r="V24" s="335" t="s">
        <v>181</v>
      </c>
      <c r="W24" s="336"/>
      <c r="X24" s="337"/>
      <c r="Y24" s="338" t="s">
        <v>131</v>
      </c>
      <c r="Z24" s="334">
        <v>59.3</v>
      </c>
      <c r="AA24" s="4"/>
    </row>
    <row r="25" spans="2:27" s="18" customFormat="1" ht="15.95" customHeight="1" x14ac:dyDescent="0.4">
      <c r="B25" s="351" t="s">
        <v>80</v>
      </c>
      <c r="C25" s="352"/>
      <c r="D25" s="353"/>
      <c r="E25" s="339"/>
      <c r="F25" s="332"/>
      <c r="G25" s="351" t="s">
        <v>75</v>
      </c>
      <c r="H25" s="352"/>
      <c r="I25" s="353"/>
      <c r="J25" s="339"/>
      <c r="K25" s="332"/>
      <c r="L25" s="351" t="s">
        <v>76</v>
      </c>
      <c r="M25" s="352"/>
      <c r="N25" s="353"/>
      <c r="O25" s="339"/>
      <c r="P25" s="334"/>
      <c r="Q25" s="345" t="s">
        <v>81</v>
      </c>
      <c r="R25" s="346"/>
      <c r="S25" s="347"/>
      <c r="T25" s="339"/>
      <c r="U25" s="334"/>
      <c r="V25" s="345" t="s">
        <v>57</v>
      </c>
      <c r="W25" s="346"/>
      <c r="X25" s="347"/>
      <c r="Y25" s="339"/>
      <c r="Z25" s="334"/>
      <c r="AA25" s="4"/>
    </row>
    <row r="26" spans="2:27" s="18" customFormat="1" ht="15.95" customHeight="1" x14ac:dyDescent="0.4">
      <c r="B26" s="351"/>
      <c r="C26" s="352"/>
      <c r="D26" s="353"/>
      <c r="E26" s="330" t="s">
        <v>34</v>
      </c>
      <c r="F26" s="332">
        <v>72.8</v>
      </c>
      <c r="G26" s="351"/>
      <c r="H26" s="352"/>
      <c r="I26" s="353"/>
      <c r="J26" s="330" t="s">
        <v>34</v>
      </c>
      <c r="K26" s="332">
        <v>61.7</v>
      </c>
      <c r="L26" s="351"/>
      <c r="M26" s="352"/>
      <c r="N26" s="353"/>
      <c r="O26" s="330" t="s">
        <v>34</v>
      </c>
      <c r="P26" s="334">
        <v>72.8</v>
      </c>
      <c r="Q26" s="345"/>
      <c r="R26" s="346"/>
      <c r="S26" s="347"/>
      <c r="T26" s="330" t="s">
        <v>34</v>
      </c>
      <c r="U26" s="334">
        <v>63</v>
      </c>
      <c r="V26" s="345"/>
      <c r="W26" s="346"/>
      <c r="X26" s="347"/>
      <c r="Y26" s="330" t="s">
        <v>34</v>
      </c>
      <c r="Z26" s="334">
        <v>70.400000000000006</v>
      </c>
      <c r="AA26" s="4"/>
    </row>
    <row r="27" spans="2:27" s="18" customFormat="1" ht="12" customHeight="1" x14ac:dyDescent="0.4">
      <c r="B27" s="354"/>
      <c r="C27" s="355"/>
      <c r="D27" s="356"/>
      <c r="E27" s="331"/>
      <c r="F27" s="333"/>
      <c r="G27" s="354"/>
      <c r="H27" s="355"/>
      <c r="I27" s="356"/>
      <c r="J27" s="331"/>
      <c r="K27" s="333"/>
      <c r="L27" s="354"/>
      <c r="M27" s="355"/>
      <c r="N27" s="356"/>
      <c r="O27" s="331"/>
      <c r="P27" s="344"/>
      <c r="Q27" s="348"/>
      <c r="R27" s="349"/>
      <c r="S27" s="350"/>
      <c r="T27" s="331"/>
      <c r="U27" s="344"/>
      <c r="V27" s="348"/>
      <c r="W27" s="349"/>
      <c r="X27" s="350"/>
      <c r="Y27" s="331"/>
      <c r="Z27" s="344"/>
      <c r="AA27" s="4"/>
    </row>
    <row r="28" spans="2:27" s="18" customFormat="1" ht="12" customHeight="1" x14ac:dyDescent="0.4">
      <c r="B28" s="335" t="s">
        <v>182</v>
      </c>
      <c r="C28" s="336"/>
      <c r="D28" s="337"/>
      <c r="E28" s="338" t="s">
        <v>131</v>
      </c>
      <c r="F28" s="332">
        <v>59.1</v>
      </c>
      <c r="G28" s="335" t="s">
        <v>183</v>
      </c>
      <c r="H28" s="336"/>
      <c r="I28" s="337"/>
      <c r="J28" s="338" t="s">
        <v>131</v>
      </c>
      <c r="K28" s="332">
        <v>57</v>
      </c>
      <c r="L28" s="335" t="s">
        <v>184</v>
      </c>
      <c r="M28" s="336"/>
      <c r="N28" s="337"/>
      <c r="O28" s="338" t="s">
        <v>131</v>
      </c>
      <c r="P28" s="334">
        <v>56.8</v>
      </c>
      <c r="Q28" s="335" t="s">
        <v>185</v>
      </c>
      <c r="R28" s="336"/>
      <c r="S28" s="337"/>
      <c r="T28" s="338" t="s">
        <v>131</v>
      </c>
      <c r="U28" s="334">
        <v>56.6</v>
      </c>
      <c r="V28" s="335" t="s">
        <v>186</v>
      </c>
      <c r="W28" s="336"/>
      <c r="X28" s="337"/>
      <c r="Y28" s="338" t="s">
        <v>131</v>
      </c>
      <c r="Z28" s="334">
        <v>56.2</v>
      </c>
      <c r="AA28" s="4"/>
    </row>
    <row r="29" spans="2:27" s="18" customFormat="1" ht="15.95" customHeight="1" x14ac:dyDescent="0.4">
      <c r="B29" s="345" t="s">
        <v>82</v>
      </c>
      <c r="C29" s="346"/>
      <c r="D29" s="347"/>
      <c r="E29" s="339"/>
      <c r="F29" s="332"/>
      <c r="G29" s="351" t="s">
        <v>83</v>
      </c>
      <c r="H29" s="352"/>
      <c r="I29" s="353"/>
      <c r="J29" s="339"/>
      <c r="K29" s="332"/>
      <c r="L29" s="351" t="s">
        <v>84</v>
      </c>
      <c r="M29" s="352"/>
      <c r="N29" s="353"/>
      <c r="O29" s="339"/>
      <c r="P29" s="334"/>
      <c r="Q29" s="345" t="s">
        <v>59</v>
      </c>
      <c r="R29" s="346"/>
      <c r="S29" s="347"/>
      <c r="T29" s="339"/>
      <c r="U29" s="334"/>
      <c r="V29" s="345" t="s">
        <v>51</v>
      </c>
      <c r="W29" s="346"/>
      <c r="X29" s="347"/>
      <c r="Y29" s="339"/>
      <c r="Z29" s="334"/>
      <c r="AA29" s="4"/>
    </row>
    <row r="30" spans="2:27" s="18" customFormat="1" ht="15.95" customHeight="1" x14ac:dyDescent="0.4">
      <c r="B30" s="345"/>
      <c r="C30" s="346"/>
      <c r="D30" s="347"/>
      <c r="E30" s="330" t="s">
        <v>34</v>
      </c>
      <c r="F30" s="332">
        <v>65.400000000000006</v>
      </c>
      <c r="G30" s="351"/>
      <c r="H30" s="352"/>
      <c r="I30" s="353"/>
      <c r="J30" s="330" t="s">
        <v>34</v>
      </c>
      <c r="K30" s="332">
        <v>65.400000000000006</v>
      </c>
      <c r="L30" s="351"/>
      <c r="M30" s="352"/>
      <c r="N30" s="353"/>
      <c r="O30" s="330" t="s">
        <v>34</v>
      </c>
      <c r="P30" s="334">
        <v>59.3</v>
      </c>
      <c r="Q30" s="345"/>
      <c r="R30" s="346"/>
      <c r="S30" s="347"/>
      <c r="T30" s="330" t="s">
        <v>34</v>
      </c>
      <c r="U30" s="334">
        <v>76.5</v>
      </c>
      <c r="V30" s="345"/>
      <c r="W30" s="346"/>
      <c r="X30" s="347"/>
      <c r="Y30" s="330" t="s">
        <v>34</v>
      </c>
      <c r="Z30" s="334">
        <v>69.099999999999994</v>
      </c>
      <c r="AA30" s="4"/>
    </row>
    <row r="31" spans="2:27" s="18" customFormat="1" ht="12" customHeight="1" x14ac:dyDescent="0.4">
      <c r="B31" s="348"/>
      <c r="C31" s="349"/>
      <c r="D31" s="350"/>
      <c r="E31" s="331"/>
      <c r="F31" s="333"/>
      <c r="G31" s="354"/>
      <c r="H31" s="355"/>
      <c r="I31" s="356"/>
      <c r="J31" s="331"/>
      <c r="K31" s="333"/>
      <c r="L31" s="354"/>
      <c r="M31" s="355"/>
      <c r="N31" s="356"/>
      <c r="O31" s="331"/>
      <c r="P31" s="344"/>
      <c r="Q31" s="348"/>
      <c r="R31" s="349"/>
      <c r="S31" s="350"/>
      <c r="T31" s="331"/>
      <c r="U31" s="344"/>
      <c r="V31" s="348"/>
      <c r="W31" s="349"/>
      <c r="X31" s="350"/>
      <c r="Y31" s="331"/>
      <c r="Z31" s="344"/>
      <c r="AA31" s="4"/>
    </row>
    <row r="32" spans="2:27" s="18" customFormat="1" ht="12" customHeight="1" x14ac:dyDescent="0.4">
      <c r="B32" s="335" t="s">
        <v>187</v>
      </c>
      <c r="C32" s="336"/>
      <c r="D32" s="337"/>
      <c r="E32" s="338" t="s">
        <v>131</v>
      </c>
      <c r="F32" s="332">
        <v>51.1</v>
      </c>
      <c r="G32" s="335" t="s">
        <v>188</v>
      </c>
      <c r="H32" s="336"/>
      <c r="I32" s="337"/>
      <c r="J32" s="338" t="s">
        <v>131</v>
      </c>
      <c r="K32" s="332">
        <v>49.5</v>
      </c>
      <c r="L32" s="335" t="s">
        <v>189</v>
      </c>
      <c r="M32" s="336"/>
      <c r="N32" s="337"/>
      <c r="O32" s="338" t="s">
        <v>131</v>
      </c>
      <c r="P32" s="334">
        <v>43</v>
      </c>
      <c r="Q32" s="335" t="s">
        <v>190</v>
      </c>
      <c r="R32" s="336"/>
      <c r="S32" s="337"/>
      <c r="T32" s="338" t="s">
        <v>131</v>
      </c>
      <c r="U32" s="334">
        <v>38.4</v>
      </c>
      <c r="V32" s="335" t="s">
        <v>191</v>
      </c>
      <c r="W32" s="336"/>
      <c r="X32" s="337"/>
      <c r="Y32" s="340" t="s">
        <v>154</v>
      </c>
      <c r="Z32" s="341"/>
      <c r="AA32" s="4"/>
    </row>
    <row r="33" spans="2:31" s="18" customFormat="1" ht="15.95" customHeight="1" x14ac:dyDescent="0.4">
      <c r="B33" s="345" t="s">
        <v>58</v>
      </c>
      <c r="C33" s="346"/>
      <c r="D33" s="347"/>
      <c r="E33" s="339"/>
      <c r="F33" s="332"/>
      <c r="G33" s="345" t="s">
        <v>60</v>
      </c>
      <c r="H33" s="346"/>
      <c r="I33" s="347"/>
      <c r="J33" s="339"/>
      <c r="K33" s="332"/>
      <c r="L33" s="351" t="s">
        <v>77</v>
      </c>
      <c r="M33" s="352"/>
      <c r="N33" s="353"/>
      <c r="O33" s="339"/>
      <c r="P33" s="334"/>
      <c r="Q33" s="324" t="s">
        <v>50</v>
      </c>
      <c r="R33" s="325"/>
      <c r="S33" s="326"/>
      <c r="T33" s="339"/>
      <c r="U33" s="334"/>
      <c r="V33" s="324" t="s">
        <v>91</v>
      </c>
      <c r="W33" s="325"/>
      <c r="X33" s="326"/>
      <c r="Y33" s="340"/>
      <c r="Z33" s="341"/>
      <c r="AA33" s="4"/>
    </row>
    <row r="34" spans="2:31" s="18" customFormat="1" ht="15.95" customHeight="1" x14ac:dyDescent="0.4">
      <c r="B34" s="345"/>
      <c r="C34" s="346"/>
      <c r="D34" s="347"/>
      <c r="E34" s="330" t="s">
        <v>34</v>
      </c>
      <c r="F34" s="332">
        <v>59.3</v>
      </c>
      <c r="G34" s="345"/>
      <c r="H34" s="346"/>
      <c r="I34" s="347"/>
      <c r="J34" s="330" t="s">
        <v>34</v>
      </c>
      <c r="K34" s="332">
        <v>67.900000000000006</v>
      </c>
      <c r="L34" s="351"/>
      <c r="M34" s="352"/>
      <c r="N34" s="353"/>
      <c r="O34" s="330" t="s">
        <v>34</v>
      </c>
      <c r="P34" s="334">
        <v>58</v>
      </c>
      <c r="Q34" s="324"/>
      <c r="R34" s="325"/>
      <c r="S34" s="326"/>
      <c r="T34" s="330" t="s">
        <v>34</v>
      </c>
      <c r="U34" s="334">
        <v>42</v>
      </c>
      <c r="V34" s="324"/>
      <c r="W34" s="325"/>
      <c r="X34" s="326"/>
      <c r="Y34" s="340"/>
      <c r="Z34" s="341"/>
      <c r="AA34" s="4"/>
    </row>
    <row r="35" spans="2:31" s="18" customFormat="1" ht="12" customHeight="1" x14ac:dyDescent="0.4">
      <c r="B35" s="348"/>
      <c r="C35" s="349"/>
      <c r="D35" s="350"/>
      <c r="E35" s="331"/>
      <c r="F35" s="333"/>
      <c r="G35" s="348"/>
      <c r="H35" s="349"/>
      <c r="I35" s="350"/>
      <c r="J35" s="331"/>
      <c r="K35" s="333"/>
      <c r="L35" s="354"/>
      <c r="M35" s="355"/>
      <c r="N35" s="356"/>
      <c r="O35" s="331"/>
      <c r="P35" s="344"/>
      <c r="Q35" s="327"/>
      <c r="R35" s="328"/>
      <c r="S35" s="329"/>
      <c r="T35" s="331"/>
      <c r="U35" s="344"/>
      <c r="V35" s="327"/>
      <c r="W35" s="328"/>
      <c r="X35" s="329"/>
      <c r="Y35" s="342"/>
      <c r="Z35" s="343"/>
      <c r="AA35" s="4"/>
    </row>
    <row r="36" spans="2:31" ht="5.0999999999999996" customHeight="1" x14ac:dyDescent="0.4">
      <c r="B36" s="98"/>
      <c r="C36" s="98"/>
      <c r="D36" s="98"/>
      <c r="E36" s="98"/>
      <c r="F36" s="10"/>
      <c r="G36" s="11"/>
      <c r="H36" s="14"/>
      <c r="I36" s="14"/>
      <c r="J36" s="14"/>
      <c r="K36" s="14"/>
      <c r="L36" s="10"/>
      <c r="M36" s="12"/>
      <c r="N36" s="15"/>
      <c r="O36" s="15"/>
      <c r="P36" s="15"/>
      <c r="Q36" s="15"/>
      <c r="R36" s="10"/>
      <c r="S36" s="12"/>
      <c r="T36" s="15"/>
      <c r="U36" s="15"/>
      <c r="V36" s="15"/>
      <c r="W36" s="15"/>
      <c r="X36" s="98"/>
      <c r="Y36" s="98"/>
    </row>
    <row r="37" spans="2:31" s="1" customFormat="1" ht="12" x14ac:dyDescent="0.4">
      <c r="B37" s="19" t="s">
        <v>208</v>
      </c>
      <c r="C37" s="25"/>
      <c r="D37" s="25"/>
      <c r="E37" s="25"/>
      <c r="F37" s="25"/>
      <c r="G37" s="25"/>
      <c r="H37" s="25"/>
      <c r="I37" s="25"/>
      <c r="J37" s="26"/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7"/>
      <c r="V37" s="26"/>
      <c r="W37" s="16"/>
      <c r="X37" s="26"/>
      <c r="Y37" s="26"/>
      <c r="Z37" s="29" t="s">
        <v>292</v>
      </c>
      <c r="AA37" s="4"/>
    </row>
    <row r="38" spans="2:31" s="18" customFormat="1" ht="11.25" customHeight="1" x14ac:dyDescent="0.4">
      <c r="B38" s="117" t="s">
        <v>262</v>
      </c>
      <c r="C38" s="180"/>
      <c r="D38" s="47"/>
      <c r="E38" s="48" t="s">
        <v>150</v>
      </c>
      <c r="F38" s="62" t="s">
        <v>34</v>
      </c>
      <c r="G38" s="179" t="s">
        <v>263</v>
      </c>
      <c r="H38" s="178"/>
      <c r="I38" s="47"/>
      <c r="J38" s="48" t="s">
        <v>150</v>
      </c>
      <c r="K38" s="62" t="s">
        <v>34</v>
      </c>
      <c r="L38" s="117" t="s">
        <v>264</v>
      </c>
      <c r="M38" s="181"/>
      <c r="N38" s="47"/>
      <c r="O38" s="48" t="s">
        <v>150</v>
      </c>
      <c r="P38" s="62" t="s">
        <v>34</v>
      </c>
      <c r="Q38" s="179" t="s">
        <v>265</v>
      </c>
      <c r="R38" s="178"/>
      <c r="S38" s="47"/>
      <c r="T38" s="48" t="s">
        <v>150</v>
      </c>
      <c r="U38" s="62" t="s">
        <v>34</v>
      </c>
      <c r="V38" s="117" t="s">
        <v>240</v>
      </c>
      <c r="W38" s="178"/>
      <c r="X38" s="47"/>
      <c r="Y38" s="48" t="s">
        <v>150</v>
      </c>
      <c r="Z38" s="62" t="s">
        <v>34</v>
      </c>
      <c r="AA38" s="4"/>
    </row>
    <row r="39" spans="2:31" s="18" customFormat="1" ht="11.25" customHeight="1" x14ac:dyDescent="0.4">
      <c r="B39" s="318" t="s">
        <v>67</v>
      </c>
      <c r="C39" s="315"/>
      <c r="D39" s="44" t="s">
        <v>89</v>
      </c>
      <c r="E39" s="65">
        <v>56</v>
      </c>
      <c r="F39" s="63">
        <v>63</v>
      </c>
      <c r="G39" s="321" t="s">
        <v>71</v>
      </c>
      <c r="H39" s="315"/>
      <c r="I39" s="44" t="s">
        <v>89</v>
      </c>
      <c r="J39" s="65">
        <v>55.5</v>
      </c>
      <c r="K39" s="63">
        <v>56.8</v>
      </c>
      <c r="L39" s="318" t="s">
        <v>69</v>
      </c>
      <c r="M39" s="315"/>
      <c r="N39" s="44" t="s">
        <v>89</v>
      </c>
      <c r="O39" s="65">
        <v>44.3</v>
      </c>
      <c r="P39" s="63">
        <v>42</v>
      </c>
      <c r="Q39" s="318" t="s">
        <v>133</v>
      </c>
      <c r="R39" s="315"/>
      <c r="S39" s="44" t="s">
        <v>89</v>
      </c>
      <c r="T39" s="65">
        <v>56.8</v>
      </c>
      <c r="U39" s="63">
        <v>72.8</v>
      </c>
      <c r="V39" s="318" t="s">
        <v>70</v>
      </c>
      <c r="W39" s="315"/>
      <c r="X39" s="44" t="s">
        <v>89</v>
      </c>
      <c r="Y39" s="65">
        <v>53.4</v>
      </c>
      <c r="Z39" s="63">
        <v>54.3</v>
      </c>
      <c r="AA39" s="4"/>
    </row>
    <row r="40" spans="2:31" ht="11.25" customHeight="1" x14ac:dyDescent="0.4">
      <c r="B40" s="318"/>
      <c r="C40" s="315"/>
      <c r="D40" s="45" t="s">
        <v>90</v>
      </c>
      <c r="E40" s="65">
        <v>47.2</v>
      </c>
      <c r="F40" s="63">
        <v>65.599999999999994</v>
      </c>
      <c r="G40" s="321"/>
      <c r="H40" s="315"/>
      <c r="I40" s="45" t="s">
        <v>90</v>
      </c>
      <c r="J40" s="65">
        <v>53.2</v>
      </c>
      <c r="K40" s="63">
        <v>67.2</v>
      </c>
      <c r="L40" s="318"/>
      <c r="M40" s="315"/>
      <c r="N40" s="45" t="s">
        <v>90</v>
      </c>
      <c r="O40" s="65">
        <v>46.5</v>
      </c>
      <c r="P40" s="63">
        <v>48.4</v>
      </c>
      <c r="Q40" s="318"/>
      <c r="R40" s="315"/>
      <c r="S40" s="45" t="s">
        <v>90</v>
      </c>
      <c r="T40" s="65">
        <v>72.5</v>
      </c>
      <c r="U40" s="63">
        <v>85.9</v>
      </c>
      <c r="V40" s="318"/>
      <c r="W40" s="315"/>
      <c r="X40" s="45" t="s">
        <v>90</v>
      </c>
      <c r="Y40" s="65">
        <v>52</v>
      </c>
      <c r="Z40" s="63">
        <v>62.5</v>
      </c>
    </row>
    <row r="41" spans="2:31" ht="11.25" customHeight="1" thickBot="1" x14ac:dyDescent="0.45">
      <c r="B41" s="319"/>
      <c r="C41" s="320"/>
      <c r="D41" s="46" t="s">
        <v>195</v>
      </c>
      <c r="E41" s="66">
        <v>35.9</v>
      </c>
      <c r="F41" s="64">
        <v>43.2</v>
      </c>
      <c r="G41" s="322"/>
      <c r="H41" s="320"/>
      <c r="I41" s="46" t="s">
        <v>195</v>
      </c>
      <c r="J41" s="66">
        <v>30.3</v>
      </c>
      <c r="K41" s="64">
        <v>33.299999999999997</v>
      </c>
      <c r="L41" s="319"/>
      <c r="M41" s="320"/>
      <c r="N41" s="46" t="s">
        <v>195</v>
      </c>
      <c r="O41" s="66">
        <v>25.9</v>
      </c>
      <c r="P41" s="64">
        <v>24.7</v>
      </c>
      <c r="Q41" s="318"/>
      <c r="R41" s="315"/>
      <c r="S41" s="45" t="s">
        <v>195</v>
      </c>
      <c r="T41" s="65">
        <v>25.5</v>
      </c>
      <c r="U41" s="63">
        <v>38.299999999999997</v>
      </c>
      <c r="V41" s="318"/>
      <c r="W41" s="315"/>
      <c r="X41" s="45" t="s">
        <v>195</v>
      </c>
      <c r="Y41" s="232">
        <v>21.3</v>
      </c>
      <c r="Z41" s="63">
        <v>28.4</v>
      </c>
    </row>
    <row r="42" spans="2:31" ht="11.25" customHeight="1" thickTop="1" x14ac:dyDescent="0.4">
      <c r="B42" s="136" t="s">
        <v>241</v>
      </c>
      <c r="C42" s="145"/>
      <c r="D42" s="138"/>
      <c r="E42" s="139" t="s">
        <v>150</v>
      </c>
      <c r="F42" s="140" t="s">
        <v>34</v>
      </c>
      <c r="G42" s="136" t="s">
        <v>243</v>
      </c>
      <c r="H42" s="145"/>
      <c r="I42" s="138"/>
      <c r="J42" s="139" t="s">
        <v>150</v>
      </c>
      <c r="K42" s="140" t="s">
        <v>34</v>
      </c>
      <c r="L42" s="136" t="s">
        <v>242</v>
      </c>
      <c r="M42" s="137"/>
      <c r="N42" s="138"/>
      <c r="O42" s="139" t="s">
        <v>150</v>
      </c>
      <c r="P42" s="140" t="s">
        <v>34</v>
      </c>
      <c r="Q42" s="136" t="s">
        <v>257</v>
      </c>
      <c r="R42" s="233"/>
      <c r="S42" s="138"/>
      <c r="T42" s="234" t="s">
        <v>150</v>
      </c>
      <c r="U42" s="140" t="s">
        <v>34</v>
      </c>
      <c r="V42" s="136" t="s">
        <v>266</v>
      </c>
      <c r="W42" s="233"/>
      <c r="X42" s="138"/>
      <c r="Y42" s="234" t="s">
        <v>150</v>
      </c>
      <c r="Z42" s="140" t="s">
        <v>34</v>
      </c>
    </row>
    <row r="43" spans="2:31" ht="11.25" customHeight="1" x14ac:dyDescent="0.4">
      <c r="B43" s="314" t="s">
        <v>68</v>
      </c>
      <c r="C43" s="315"/>
      <c r="D43" s="44" t="s">
        <v>89</v>
      </c>
      <c r="E43" s="65">
        <v>40.9</v>
      </c>
      <c r="F43" s="141">
        <v>40.700000000000003</v>
      </c>
      <c r="G43" s="314" t="s">
        <v>66</v>
      </c>
      <c r="H43" s="315"/>
      <c r="I43" s="44" t="s">
        <v>89</v>
      </c>
      <c r="J43" s="65">
        <v>42.4</v>
      </c>
      <c r="K43" s="141">
        <v>54.3</v>
      </c>
      <c r="L43" s="314" t="s">
        <v>6</v>
      </c>
      <c r="M43" s="315"/>
      <c r="N43" s="44" t="s">
        <v>89</v>
      </c>
      <c r="O43" s="65">
        <v>42.6</v>
      </c>
      <c r="P43" s="141">
        <v>51.9</v>
      </c>
      <c r="Q43" s="310" t="s">
        <v>72</v>
      </c>
      <c r="R43" s="311"/>
      <c r="S43" s="44" t="s">
        <v>89</v>
      </c>
      <c r="T43" s="65">
        <v>36.9</v>
      </c>
      <c r="U43" s="141">
        <v>45.7</v>
      </c>
      <c r="V43" s="314" t="s">
        <v>73</v>
      </c>
      <c r="W43" s="315"/>
      <c r="X43" s="44" t="s">
        <v>89</v>
      </c>
      <c r="Y43" s="65">
        <v>21.9</v>
      </c>
      <c r="Z43" s="141">
        <v>33.299999999999997</v>
      </c>
    </row>
    <row r="44" spans="2:31" ht="11.25" customHeight="1" x14ac:dyDescent="0.4">
      <c r="B44" s="314"/>
      <c r="C44" s="315"/>
      <c r="D44" s="45" t="s">
        <v>90</v>
      </c>
      <c r="E44" s="65">
        <v>46.8</v>
      </c>
      <c r="F44" s="141">
        <v>53.1</v>
      </c>
      <c r="G44" s="314"/>
      <c r="H44" s="315"/>
      <c r="I44" s="45" t="s">
        <v>90</v>
      </c>
      <c r="J44" s="65">
        <v>49.1</v>
      </c>
      <c r="K44" s="141">
        <v>62.5</v>
      </c>
      <c r="L44" s="314"/>
      <c r="M44" s="315"/>
      <c r="N44" s="45" t="s">
        <v>90</v>
      </c>
      <c r="O44" s="65">
        <v>60.6</v>
      </c>
      <c r="P44" s="141">
        <v>73.400000000000006</v>
      </c>
      <c r="Q44" s="310"/>
      <c r="R44" s="311"/>
      <c r="S44" s="45" t="s">
        <v>90</v>
      </c>
      <c r="T44" s="65">
        <v>55</v>
      </c>
      <c r="U44" s="141">
        <v>70.3</v>
      </c>
      <c r="V44" s="314"/>
      <c r="W44" s="315"/>
      <c r="X44" s="45" t="s">
        <v>90</v>
      </c>
      <c r="Y44" s="65">
        <v>36.799999999999997</v>
      </c>
      <c r="Z44" s="141">
        <v>59.4</v>
      </c>
    </row>
    <row r="45" spans="2:31" ht="11.25" customHeight="1" thickBot="1" x14ac:dyDescent="0.45">
      <c r="B45" s="316"/>
      <c r="C45" s="317"/>
      <c r="D45" s="142" t="s">
        <v>195</v>
      </c>
      <c r="E45" s="146">
        <v>15.9</v>
      </c>
      <c r="F45" s="147">
        <v>18.5</v>
      </c>
      <c r="G45" s="316"/>
      <c r="H45" s="317"/>
      <c r="I45" s="142" t="s">
        <v>195</v>
      </c>
      <c r="J45" s="143">
        <v>15.7</v>
      </c>
      <c r="K45" s="144">
        <v>21</v>
      </c>
      <c r="L45" s="316"/>
      <c r="M45" s="317"/>
      <c r="N45" s="142" t="s">
        <v>195</v>
      </c>
      <c r="O45" s="143">
        <v>15.4</v>
      </c>
      <c r="P45" s="144">
        <v>22.2</v>
      </c>
      <c r="Q45" s="312"/>
      <c r="R45" s="313"/>
      <c r="S45" s="142" t="s">
        <v>195</v>
      </c>
      <c r="T45" s="235">
        <v>14.8</v>
      </c>
      <c r="U45" s="144">
        <v>21</v>
      </c>
      <c r="V45" s="316"/>
      <c r="W45" s="317"/>
      <c r="X45" s="142" t="s">
        <v>195</v>
      </c>
      <c r="Y45" s="235">
        <v>13.4</v>
      </c>
      <c r="Z45" s="144">
        <v>24.7</v>
      </c>
    </row>
    <row r="46" spans="2:31" s="9" customFormat="1" ht="5.0999999999999996" customHeight="1" thickTop="1" x14ac:dyDescent="0.4">
      <c r="B46" s="17"/>
      <c r="C46" s="17"/>
      <c r="D46" s="17"/>
      <c r="E46" s="17"/>
      <c r="F46" s="6"/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AA46" s="4"/>
    </row>
    <row r="47" spans="2:31" s="2" customFormat="1" ht="12" customHeight="1" thickBot="1" x14ac:dyDescent="0.45">
      <c r="B47" s="264" t="s">
        <v>298</v>
      </c>
      <c r="C47" s="265"/>
      <c r="D47" s="267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57"/>
      <c r="V47" s="257"/>
      <c r="W47" s="266"/>
      <c r="X47" s="257"/>
      <c r="Y47" s="257"/>
      <c r="Z47" s="258" t="s">
        <v>293</v>
      </c>
      <c r="AA47" s="4"/>
      <c r="AE47" s="1"/>
    </row>
    <row r="48" spans="2:31" s="20" customFormat="1" ht="12" customHeight="1" thickTop="1" x14ac:dyDescent="0.4">
      <c r="B48" s="295" t="s">
        <v>52</v>
      </c>
      <c r="C48" s="149" t="s">
        <v>217</v>
      </c>
      <c r="D48" s="150"/>
      <c r="E48" s="150"/>
      <c r="F48" s="151"/>
      <c r="G48" s="152" t="s">
        <v>87</v>
      </c>
      <c r="H48" s="153" t="s">
        <v>88</v>
      </c>
      <c r="I48" s="176" t="s">
        <v>219</v>
      </c>
      <c r="J48" s="101"/>
      <c r="K48" s="101"/>
      <c r="L48" s="77"/>
      <c r="M48" s="41" t="s">
        <v>87</v>
      </c>
      <c r="N48" s="42" t="s">
        <v>88</v>
      </c>
      <c r="O48" s="103" t="s">
        <v>220</v>
      </c>
      <c r="P48" s="103"/>
      <c r="Q48" s="103"/>
      <c r="R48" s="72"/>
      <c r="S48" s="41" t="s">
        <v>87</v>
      </c>
      <c r="T48" s="42" t="s">
        <v>88</v>
      </c>
      <c r="U48" s="104" t="s">
        <v>221</v>
      </c>
      <c r="V48" s="104"/>
      <c r="W48" s="104"/>
      <c r="X48" s="67"/>
      <c r="Y48" s="35" t="s">
        <v>87</v>
      </c>
      <c r="Z48" s="36" t="s">
        <v>88</v>
      </c>
      <c r="AA48" s="4"/>
    </row>
    <row r="49" spans="2:27" ht="21.95" customHeight="1" x14ac:dyDescent="0.4">
      <c r="B49" s="296"/>
      <c r="C49" s="299" t="s">
        <v>273</v>
      </c>
      <c r="D49" s="290"/>
      <c r="E49" s="291"/>
      <c r="F49" s="127" t="s">
        <v>131</v>
      </c>
      <c r="G49" s="128">
        <v>50.9</v>
      </c>
      <c r="H49" s="230">
        <v>55.3</v>
      </c>
      <c r="I49" s="299" t="s">
        <v>197</v>
      </c>
      <c r="J49" s="290"/>
      <c r="K49" s="291"/>
      <c r="L49" s="116" t="s">
        <v>131</v>
      </c>
      <c r="M49" s="49">
        <v>39.200000000000003</v>
      </c>
      <c r="N49" s="50">
        <v>44.1</v>
      </c>
      <c r="O49" s="290" t="s">
        <v>196</v>
      </c>
      <c r="P49" s="290"/>
      <c r="Q49" s="291"/>
      <c r="R49" s="116" t="s">
        <v>131</v>
      </c>
      <c r="S49" s="51">
        <v>38.799999999999997</v>
      </c>
      <c r="T49" s="79">
        <v>48.4</v>
      </c>
      <c r="U49" s="290" t="s">
        <v>9</v>
      </c>
      <c r="V49" s="290"/>
      <c r="W49" s="291"/>
      <c r="X49" s="116" t="s">
        <v>131</v>
      </c>
      <c r="Y49" s="49">
        <v>27.8</v>
      </c>
      <c r="Z49" s="50">
        <v>29.9</v>
      </c>
    </row>
    <row r="50" spans="2:27" ht="21.95" customHeight="1" thickBot="1" x14ac:dyDescent="0.45">
      <c r="B50" s="323"/>
      <c r="C50" s="300"/>
      <c r="D50" s="301"/>
      <c r="E50" s="302"/>
      <c r="F50" s="155" t="s">
        <v>34</v>
      </c>
      <c r="G50" s="156">
        <v>51.9</v>
      </c>
      <c r="H50" s="157">
        <v>64.2</v>
      </c>
      <c r="I50" s="300"/>
      <c r="J50" s="301"/>
      <c r="K50" s="302"/>
      <c r="L50" s="155" t="s">
        <v>34</v>
      </c>
      <c r="M50" s="156">
        <v>58</v>
      </c>
      <c r="N50" s="177">
        <v>46.9</v>
      </c>
      <c r="O50" s="293"/>
      <c r="P50" s="293"/>
      <c r="Q50" s="294"/>
      <c r="R50" s="68" t="s">
        <v>34</v>
      </c>
      <c r="S50" s="73">
        <v>30.9</v>
      </c>
      <c r="T50" s="74">
        <v>65.400000000000006</v>
      </c>
      <c r="U50" s="293"/>
      <c r="V50" s="293"/>
      <c r="W50" s="294"/>
      <c r="X50" s="68" t="s">
        <v>34</v>
      </c>
      <c r="Y50" s="69">
        <v>40.700000000000003</v>
      </c>
      <c r="Z50" s="70">
        <v>46.9</v>
      </c>
    </row>
    <row r="51" spans="2:27" s="37" customFormat="1" ht="12" customHeight="1" thickTop="1" x14ac:dyDescent="0.4">
      <c r="B51" s="296" t="s">
        <v>134</v>
      </c>
      <c r="C51" s="158" t="s">
        <v>155</v>
      </c>
      <c r="D51" s="159"/>
      <c r="E51" s="159"/>
      <c r="F51" s="160"/>
      <c r="G51" s="152" t="s">
        <v>87</v>
      </c>
      <c r="H51" s="153" t="s">
        <v>88</v>
      </c>
      <c r="I51" s="158" t="s">
        <v>156</v>
      </c>
      <c r="J51" s="159"/>
      <c r="K51" s="159"/>
      <c r="L51" s="160"/>
      <c r="M51" s="152" t="s">
        <v>87</v>
      </c>
      <c r="N51" s="153" t="s">
        <v>88</v>
      </c>
      <c r="O51" s="105" t="s">
        <v>222</v>
      </c>
      <c r="P51" s="105"/>
      <c r="Q51" s="105"/>
      <c r="R51" s="78"/>
      <c r="S51" s="38" t="s">
        <v>87</v>
      </c>
      <c r="T51" s="39" t="s">
        <v>88</v>
      </c>
      <c r="U51" s="99" t="s">
        <v>223</v>
      </c>
      <c r="V51" s="100"/>
      <c r="W51" s="100"/>
      <c r="X51" s="71"/>
      <c r="Y51" s="38" t="s">
        <v>87</v>
      </c>
      <c r="Z51" s="39" t="s">
        <v>88</v>
      </c>
      <c r="AA51" s="4"/>
    </row>
    <row r="52" spans="2:27" ht="21.95" customHeight="1" x14ac:dyDescent="0.4">
      <c r="B52" s="296"/>
      <c r="C52" s="299" t="s">
        <v>10</v>
      </c>
      <c r="D52" s="290"/>
      <c r="E52" s="291"/>
      <c r="F52" s="127" t="s">
        <v>131</v>
      </c>
      <c r="G52" s="128">
        <v>56.2</v>
      </c>
      <c r="H52" s="154">
        <v>41.7</v>
      </c>
      <c r="I52" s="299" t="s">
        <v>270</v>
      </c>
      <c r="J52" s="290"/>
      <c r="K52" s="291"/>
      <c r="L52" s="127" t="s">
        <v>131</v>
      </c>
      <c r="M52" s="128">
        <v>55.1</v>
      </c>
      <c r="N52" s="154">
        <v>34.9</v>
      </c>
      <c r="O52" s="290" t="s">
        <v>12</v>
      </c>
      <c r="P52" s="290"/>
      <c r="Q52" s="291"/>
      <c r="R52" s="116" t="s">
        <v>131</v>
      </c>
      <c r="S52" s="49">
        <v>41.7</v>
      </c>
      <c r="T52" s="50">
        <v>35.5</v>
      </c>
      <c r="U52" s="289" t="s">
        <v>210</v>
      </c>
      <c r="V52" s="290"/>
      <c r="W52" s="291"/>
      <c r="X52" s="116" t="s">
        <v>131</v>
      </c>
      <c r="Y52" s="51">
        <v>33.6</v>
      </c>
      <c r="Z52" s="80">
        <v>38.4</v>
      </c>
    </row>
    <row r="53" spans="2:27" ht="21.95" customHeight="1" thickBot="1" x14ac:dyDescent="0.45">
      <c r="B53" s="296"/>
      <c r="C53" s="300"/>
      <c r="D53" s="301"/>
      <c r="E53" s="302"/>
      <c r="F53" s="155" t="s">
        <v>34</v>
      </c>
      <c r="G53" s="156">
        <v>59.3</v>
      </c>
      <c r="H53" s="157">
        <v>42</v>
      </c>
      <c r="I53" s="300"/>
      <c r="J53" s="301"/>
      <c r="K53" s="302"/>
      <c r="L53" s="155" t="s">
        <v>34</v>
      </c>
      <c r="M53" s="156">
        <v>64.2</v>
      </c>
      <c r="N53" s="157">
        <v>38.299999999999997</v>
      </c>
      <c r="O53" s="293"/>
      <c r="P53" s="293"/>
      <c r="Q53" s="294"/>
      <c r="R53" s="68" t="s">
        <v>34</v>
      </c>
      <c r="S53" s="69">
        <v>56.8</v>
      </c>
      <c r="T53" s="70">
        <v>46.9</v>
      </c>
      <c r="U53" s="292"/>
      <c r="V53" s="293"/>
      <c r="W53" s="294"/>
      <c r="X53" s="68" t="s">
        <v>34</v>
      </c>
      <c r="Y53" s="73">
        <v>43.2</v>
      </c>
      <c r="Z53" s="75">
        <v>50.6</v>
      </c>
    </row>
    <row r="54" spans="2:27" s="37" customFormat="1" ht="12" customHeight="1" thickTop="1" x14ac:dyDescent="0.4">
      <c r="B54" s="297"/>
      <c r="C54" s="105" t="s">
        <v>224</v>
      </c>
      <c r="D54" s="105"/>
      <c r="E54" s="105"/>
      <c r="F54" s="78"/>
      <c r="G54" s="38" t="s">
        <v>87</v>
      </c>
      <c r="H54" s="39" t="s">
        <v>88</v>
      </c>
      <c r="I54" s="99" t="s">
        <v>225</v>
      </c>
      <c r="J54" s="100"/>
      <c r="K54" s="100"/>
      <c r="L54" s="71"/>
      <c r="M54" s="38" t="s">
        <v>87</v>
      </c>
      <c r="N54" s="39" t="s">
        <v>88</v>
      </c>
      <c r="O54" s="108" t="s">
        <v>226</v>
      </c>
      <c r="P54" s="105"/>
      <c r="Q54" s="105"/>
      <c r="R54" s="78"/>
      <c r="S54" s="38" t="s">
        <v>87</v>
      </c>
      <c r="T54" s="39" t="s">
        <v>88</v>
      </c>
      <c r="U54" s="43"/>
      <c r="V54" s="43"/>
      <c r="W54" s="43"/>
      <c r="X54" s="43"/>
      <c r="Y54" s="43"/>
      <c r="Z54" s="43"/>
      <c r="AA54" s="4"/>
    </row>
    <row r="55" spans="2:27" ht="21.95" customHeight="1" x14ac:dyDescent="0.4">
      <c r="B55" s="297"/>
      <c r="C55" s="289" t="s">
        <v>14</v>
      </c>
      <c r="D55" s="290"/>
      <c r="E55" s="291"/>
      <c r="F55" s="116" t="s">
        <v>131</v>
      </c>
      <c r="G55" s="49">
        <v>16.7</v>
      </c>
      <c r="H55" s="50">
        <v>25.7</v>
      </c>
      <c r="I55" s="304" t="s">
        <v>16</v>
      </c>
      <c r="J55" s="305"/>
      <c r="K55" s="306"/>
      <c r="L55" s="116" t="s">
        <v>131</v>
      </c>
      <c r="M55" s="49">
        <v>13.1</v>
      </c>
      <c r="N55" s="50">
        <v>23.4</v>
      </c>
      <c r="O55" s="289" t="s">
        <v>15</v>
      </c>
      <c r="P55" s="290"/>
      <c r="Q55" s="291"/>
      <c r="R55" s="116" t="s">
        <v>131</v>
      </c>
      <c r="S55" s="49">
        <v>10.9</v>
      </c>
      <c r="T55" s="50">
        <v>19.600000000000001</v>
      </c>
      <c r="U55" s="13"/>
      <c r="V55" s="13"/>
      <c r="W55" s="13"/>
      <c r="X55" s="81"/>
      <c r="Y55" s="43"/>
      <c r="Z55" s="43"/>
    </row>
    <row r="56" spans="2:27" ht="21.95" customHeight="1" thickBot="1" x14ac:dyDescent="0.45">
      <c r="B56" s="298"/>
      <c r="C56" s="289"/>
      <c r="D56" s="290"/>
      <c r="E56" s="291"/>
      <c r="F56" s="21" t="s">
        <v>34</v>
      </c>
      <c r="G56" s="49">
        <v>27.2</v>
      </c>
      <c r="H56" s="50">
        <v>40.700000000000003</v>
      </c>
      <c r="I56" s="304"/>
      <c r="J56" s="305"/>
      <c r="K56" s="306"/>
      <c r="L56" s="21" t="s">
        <v>34</v>
      </c>
      <c r="M56" s="49">
        <v>21</v>
      </c>
      <c r="N56" s="50">
        <v>42</v>
      </c>
      <c r="O56" s="292"/>
      <c r="P56" s="293"/>
      <c r="Q56" s="294"/>
      <c r="R56" s="68" t="s">
        <v>34</v>
      </c>
      <c r="S56" s="69">
        <v>22.2</v>
      </c>
      <c r="T56" s="70">
        <v>35.799999999999997</v>
      </c>
      <c r="U56" s="13"/>
      <c r="V56" s="13"/>
      <c r="W56" s="13"/>
      <c r="X56" s="81"/>
      <c r="Y56" s="43"/>
      <c r="Z56" s="43"/>
    </row>
    <row r="57" spans="2:27" s="37" customFormat="1" ht="12" customHeight="1" thickTop="1" x14ac:dyDescent="0.4">
      <c r="B57" s="295" t="s">
        <v>53</v>
      </c>
      <c r="C57" s="158" t="s">
        <v>157</v>
      </c>
      <c r="D57" s="159"/>
      <c r="E57" s="159"/>
      <c r="F57" s="160"/>
      <c r="G57" s="152" t="s">
        <v>87</v>
      </c>
      <c r="H57" s="153" t="s">
        <v>88</v>
      </c>
      <c r="I57" s="176" t="s">
        <v>227</v>
      </c>
      <c r="J57" s="101"/>
      <c r="K57" s="101"/>
      <c r="L57" s="77"/>
      <c r="M57" s="41" t="s">
        <v>87</v>
      </c>
      <c r="N57" s="42" t="s">
        <v>88</v>
      </c>
      <c r="O57" s="103" t="s">
        <v>228</v>
      </c>
      <c r="P57" s="103"/>
      <c r="Q57" s="103"/>
      <c r="R57" s="71"/>
      <c r="S57" s="38" t="s">
        <v>87</v>
      </c>
      <c r="T57" s="39" t="s">
        <v>88</v>
      </c>
      <c r="U57" s="107" t="s">
        <v>158</v>
      </c>
      <c r="V57" s="101"/>
      <c r="W57" s="101"/>
      <c r="X57" s="77"/>
      <c r="Y57" s="41" t="s">
        <v>87</v>
      </c>
      <c r="Z57" s="42" t="s">
        <v>88</v>
      </c>
      <c r="AA57" s="4"/>
    </row>
    <row r="58" spans="2:27" ht="21.95" customHeight="1" x14ac:dyDescent="0.4">
      <c r="B58" s="296"/>
      <c r="C58" s="299" t="s">
        <v>271</v>
      </c>
      <c r="D58" s="290"/>
      <c r="E58" s="291"/>
      <c r="F58" s="127" t="s">
        <v>131</v>
      </c>
      <c r="G58" s="128">
        <v>51.4</v>
      </c>
      <c r="H58" s="154">
        <v>41.8</v>
      </c>
      <c r="I58" s="299" t="s">
        <v>18</v>
      </c>
      <c r="J58" s="290"/>
      <c r="K58" s="291"/>
      <c r="L58" s="116" t="s">
        <v>131</v>
      </c>
      <c r="M58" s="49">
        <v>44.3</v>
      </c>
      <c r="N58" s="50">
        <v>42</v>
      </c>
      <c r="O58" s="290" t="s">
        <v>19</v>
      </c>
      <c r="P58" s="290"/>
      <c r="Q58" s="291"/>
      <c r="R58" s="116" t="s">
        <v>131</v>
      </c>
      <c r="S58" s="52">
        <v>40.299999999999997</v>
      </c>
      <c r="T58" s="80">
        <v>44</v>
      </c>
      <c r="U58" s="289" t="s">
        <v>20</v>
      </c>
      <c r="V58" s="290"/>
      <c r="W58" s="291"/>
      <c r="X58" s="116" t="s">
        <v>131</v>
      </c>
      <c r="Y58" s="49">
        <v>36.9</v>
      </c>
      <c r="Z58" s="50">
        <v>40.299999999999997</v>
      </c>
    </row>
    <row r="59" spans="2:27" ht="21.95" customHeight="1" thickBot="1" x14ac:dyDescent="0.45">
      <c r="B59" s="296"/>
      <c r="C59" s="300"/>
      <c r="D59" s="301"/>
      <c r="E59" s="302"/>
      <c r="F59" s="155" t="s">
        <v>34</v>
      </c>
      <c r="G59" s="156">
        <v>48.1</v>
      </c>
      <c r="H59" s="157">
        <v>53.1</v>
      </c>
      <c r="I59" s="303"/>
      <c r="J59" s="293"/>
      <c r="K59" s="294"/>
      <c r="L59" s="68" t="s">
        <v>34</v>
      </c>
      <c r="M59" s="69">
        <v>37</v>
      </c>
      <c r="N59" s="70">
        <v>56.8</v>
      </c>
      <c r="O59" s="293"/>
      <c r="P59" s="293"/>
      <c r="Q59" s="294"/>
      <c r="R59" s="68" t="s">
        <v>34</v>
      </c>
      <c r="S59" s="76">
        <v>39.5</v>
      </c>
      <c r="T59" s="75">
        <v>50.6</v>
      </c>
      <c r="U59" s="292"/>
      <c r="V59" s="293"/>
      <c r="W59" s="294"/>
      <c r="X59" s="68" t="s">
        <v>34</v>
      </c>
      <c r="Y59" s="69">
        <v>44.4</v>
      </c>
      <c r="Z59" s="70">
        <v>56.8</v>
      </c>
    </row>
    <row r="60" spans="2:27" s="37" customFormat="1" ht="12" customHeight="1" thickTop="1" x14ac:dyDescent="0.4">
      <c r="B60" s="297"/>
      <c r="C60" s="99" t="s">
        <v>159</v>
      </c>
      <c r="D60" s="100"/>
      <c r="E60" s="100"/>
      <c r="F60" s="71"/>
      <c r="G60" s="38" t="s">
        <v>87</v>
      </c>
      <c r="H60" s="39" t="s">
        <v>88</v>
      </c>
      <c r="I60" s="161"/>
      <c r="J60" s="43"/>
      <c r="K60" s="43"/>
      <c r="L60" s="43"/>
      <c r="M60" s="43"/>
      <c r="N60" s="43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4"/>
    </row>
    <row r="61" spans="2:27" ht="21.95" customHeight="1" x14ac:dyDescent="0.4">
      <c r="B61" s="297"/>
      <c r="C61" s="289" t="s">
        <v>21</v>
      </c>
      <c r="D61" s="290"/>
      <c r="E61" s="291"/>
      <c r="F61" s="116" t="s">
        <v>131</v>
      </c>
      <c r="G61" s="49">
        <v>34.5</v>
      </c>
      <c r="H61" s="50">
        <v>42.6</v>
      </c>
      <c r="I61" s="119"/>
      <c r="J61" s="82"/>
      <c r="K61" s="82"/>
      <c r="L61" s="82"/>
      <c r="M61" s="82"/>
      <c r="N61" s="82"/>
      <c r="O61" s="124"/>
      <c r="P61" s="82"/>
      <c r="Q61" s="82"/>
      <c r="R61" s="82"/>
      <c r="S61" s="82"/>
      <c r="T61" s="82"/>
      <c r="U61" s="83"/>
      <c r="V61" s="83"/>
      <c r="W61" s="83"/>
      <c r="X61" s="82"/>
      <c r="Y61" s="82"/>
      <c r="Z61" s="82"/>
    </row>
    <row r="62" spans="2:27" ht="21.95" customHeight="1" x14ac:dyDescent="0.4">
      <c r="B62" s="298"/>
      <c r="C62" s="292"/>
      <c r="D62" s="293"/>
      <c r="E62" s="294"/>
      <c r="F62" s="68" t="s">
        <v>34</v>
      </c>
      <c r="G62" s="69">
        <v>24.7</v>
      </c>
      <c r="H62" s="70">
        <v>53.1</v>
      </c>
      <c r="I62" s="120"/>
      <c r="J62" s="121"/>
      <c r="K62" s="121"/>
      <c r="L62" s="121"/>
      <c r="M62" s="121"/>
      <c r="N62" s="121"/>
      <c r="O62" s="125"/>
      <c r="P62" s="126"/>
      <c r="Q62" s="121"/>
      <c r="R62" s="121"/>
      <c r="S62" s="122"/>
      <c r="T62" s="122"/>
      <c r="U62" s="123"/>
      <c r="V62" s="123"/>
      <c r="W62" s="123"/>
      <c r="X62" s="121"/>
      <c r="Y62" s="122"/>
      <c r="Z62" s="122"/>
    </row>
    <row r="63" spans="2:27" s="37" customFormat="1" ht="12" customHeight="1" x14ac:dyDescent="0.4">
      <c r="B63" s="286" t="s">
        <v>86</v>
      </c>
      <c r="C63" s="105" t="s">
        <v>229</v>
      </c>
      <c r="D63" s="105"/>
      <c r="E63" s="105"/>
      <c r="F63" s="78"/>
      <c r="G63" s="21" t="s">
        <v>87</v>
      </c>
      <c r="H63" s="40" t="s">
        <v>88</v>
      </c>
      <c r="I63" s="105" t="s">
        <v>238</v>
      </c>
      <c r="J63" s="105"/>
      <c r="K63" s="105"/>
      <c r="L63" s="78"/>
      <c r="M63" s="21" t="s">
        <v>87</v>
      </c>
      <c r="N63" s="40" t="s">
        <v>88</v>
      </c>
      <c r="O63" s="105" t="s">
        <v>230</v>
      </c>
      <c r="P63" s="100"/>
      <c r="Q63" s="100"/>
      <c r="R63" s="71"/>
      <c r="S63" s="21" t="s">
        <v>87</v>
      </c>
      <c r="T63" s="40" t="s">
        <v>88</v>
      </c>
      <c r="U63" s="99" t="s">
        <v>231</v>
      </c>
      <c r="V63" s="105"/>
      <c r="W63" s="105"/>
      <c r="X63" s="78"/>
      <c r="Y63" s="21" t="s">
        <v>87</v>
      </c>
      <c r="Z63" s="40" t="s">
        <v>88</v>
      </c>
      <c r="AA63" s="4"/>
    </row>
    <row r="64" spans="2:27" ht="21.95" customHeight="1" x14ac:dyDescent="0.4">
      <c r="B64" s="287"/>
      <c r="C64" s="289" t="s">
        <v>61</v>
      </c>
      <c r="D64" s="290"/>
      <c r="E64" s="291"/>
      <c r="F64" s="116" t="s">
        <v>131</v>
      </c>
      <c r="G64" s="49">
        <v>27.3</v>
      </c>
      <c r="H64" s="50">
        <v>37.6</v>
      </c>
      <c r="I64" s="289" t="s">
        <v>23</v>
      </c>
      <c r="J64" s="290"/>
      <c r="K64" s="291"/>
      <c r="L64" s="116" t="s">
        <v>131</v>
      </c>
      <c r="M64" s="49">
        <v>25.1</v>
      </c>
      <c r="N64" s="50">
        <v>28</v>
      </c>
      <c r="O64" s="289" t="s">
        <v>128</v>
      </c>
      <c r="P64" s="290"/>
      <c r="Q64" s="291"/>
      <c r="R64" s="116" t="s">
        <v>131</v>
      </c>
      <c r="S64" s="49">
        <v>23.2</v>
      </c>
      <c r="T64" s="50">
        <v>27.3</v>
      </c>
      <c r="U64" s="289" t="s">
        <v>62</v>
      </c>
      <c r="V64" s="290"/>
      <c r="W64" s="291"/>
      <c r="X64" s="116" t="s">
        <v>131</v>
      </c>
      <c r="Y64" s="49">
        <v>21.9</v>
      </c>
      <c r="Z64" s="50">
        <v>28.4</v>
      </c>
    </row>
    <row r="65" spans="2:31" ht="21.95" customHeight="1" x14ac:dyDescent="0.4">
      <c r="B65" s="287"/>
      <c r="C65" s="292"/>
      <c r="D65" s="293"/>
      <c r="E65" s="294"/>
      <c r="F65" s="68" t="s">
        <v>34</v>
      </c>
      <c r="G65" s="69">
        <v>42</v>
      </c>
      <c r="H65" s="70">
        <v>51.9</v>
      </c>
      <c r="I65" s="292"/>
      <c r="J65" s="293"/>
      <c r="K65" s="294"/>
      <c r="L65" s="68" t="s">
        <v>34</v>
      </c>
      <c r="M65" s="69">
        <v>35.799999999999997</v>
      </c>
      <c r="N65" s="70">
        <v>51.9</v>
      </c>
      <c r="O65" s="292"/>
      <c r="P65" s="293"/>
      <c r="Q65" s="294"/>
      <c r="R65" s="68" t="s">
        <v>34</v>
      </c>
      <c r="S65" s="69">
        <v>28.4</v>
      </c>
      <c r="T65" s="70">
        <v>49.4</v>
      </c>
      <c r="U65" s="292"/>
      <c r="V65" s="293"/>
      <c r="W65" s="294"/>
      <c r="X65" s="68" t="s">
        <v>34</v>
      </c>
      <c r="Y65" s="69">
        <v>34.6</v>
      </c>
      <c r="Z65" s="70">
        <v>53.1</v>
      </c>
    </row>
    <row r="66" spans="2:31" s="37" customFormat="1" ht="12" customHeight="1" x14ac:dyDescent="0.4">
      <c r="B66" s="287"/>
      <c r="C66" s="101" t="s">
        <v>232</v>
      </c>
      <c r="D66" s="100"/>
      <c r="E66" s="100"/>
      <c r="F66" s="71"/>
      <c r="G66" s="21" t="s">
        <v>87</v>
      </c>
      <c r="H66" s="40" t="s">
        <v>88</v>
      </c>
      <c r="I66" s="101" t="s">
        <v>233</v>
      </c>
      <c r="J66" s="101"/>
      <c r="K66" s="101"/>
      <c r="L66" s="77"/>
      <c r="M66" s="35" t="s">
        <v>87</v>
      </c>
      <c r="N66" s="36" t="s">
        <v>88</v>
      </c>
      <c r="O66" s="101" t="s">
        <v>234</v>
      </c>
      <c r="P66" s="101"/>
      <c r="Q66" s="101"/>
      <c r="R66" s="77"/>
      <c r="S66" s="35" t="s">
        <v>87</v>
      </c>
      <c r="T66" s="36" t="s">
        <v>88</v>
      </c>
      <c r="U66" s="105" t="s">
        <v>236</v>
      </c>
      <c r="V66" s="105"/>
      <c r="W66" s="105"/>
      <c r="X66" s="78"/>
      <c r="Y66" s="21" t="s">
        <v>87</v>
      </c>
      <c r="Z66" s="40" t="s">
        <v>88</v>
      </c>
      <c r="AA66" s="4"/>
    </row>
    <row r="67" spans="2:31" ht="21.95" customHeight="1" x14ac:dyDescent="0.4">
      <c r="B67" s="287"/>
      <c r="C67" s="289" t="s">
        <v>272</v>
      </c>
      <c r="D67" s="290"/>
      <c r="E67" s="291"/>
      <c r="F67" s="116" t="s">
        <v>131</v>
      </c>
      <c r="G67" s="49">
        <v>20.3</v>
      </c>
      <c r="H67" s="50">
        <v>25.3</v>
      </c>
      <c r="I67" s="289" t="s">
        <v>27</v>
      </c>
      <c r="J67" s="290"/>
      <c r="K67" s="291"/>
      <c r="L67" s="116" t="s">
        <v>131</v>
      </c>
      <c r="M67" s="49">
        <v>20.2</v>
      </c>
      <c r="N67" s="50">
        <v>28</v>
      </c>
      <c r="O67" s="289" t="s">
        <v>28</v>
      </c>
      <c r="P67" s="290"/>
      <c r="Q67" s="291"/>
      <c r="R67" s="116" t="s">
        <v>131</v>
      </c>
      <c r="S67" s="49">
        <v>18.2</v>
      </c>
      <c r="T67" s="50">
        <v>24.6</v>
      </c>
      <c r="U67" s="289" t="s">
        <v>63</v>
      </c>
      <c r="V67" s="290"/>
      <c r="W67" s="291"/>
      <c r="X67" s="116" t="s">
        <v>131</v>
      </c>
      <c r="Y67" s="49">
        <v>18</v>
      </c>
      <c r="Z67" s="50">
        <v>23.2</v>
      </c>
    </row>
    <row r="68" spans="2:31" ht="21.95" customHeight="1" x14ac:dyDescent="0.4">
      <c r="B68" s="287"/>
      <c r="C68" s="292"/>
      <c r="D68" s="293"/>
      <c r="E68" s="294"/>
      <c r="F68" s="68" t="s">
        <v>34</v>
      </c>
      <c r="G68" s="69">
        <v>39.5</v>
      </c>
      <c r="H68" s="70">
        <v>46.9</v>
      </c>
      <c r="I68" s="292"/>
      <c r="J68" s="293"/>
      <c r="K68" s="294"/>
      <c r="L68" s="68" t="s">
        <v>34</v>
      </c>
      <c r="M68" s="69">
        <v>34.6</v>
      </c>
      <c r="N68" s="70">
        <v>50.6</v>
      </c>
      <c r="O68" s="292"/>
      <c r="P68" s="293"/>
      <c r="Q68" s="294"/>
      <c r="R68" s="68" t="s">
        <v>34</v>
      </c>
      <c r="S68" s="69">
        <v>32.1</v>
      </c>
      <c r="T68" s="70">
        <v>43.2</v>
      </c>
      <c r="U68" s="292"/>
      <c r="V68" s="293"/>
      <c r="W68" s="294"/>
      <c r="X68" s="68" t="s">
        <v>34</v>
      </c>
      <c r="Y68" s="69">
        <v>21</v>
      </c>
      <c r="Z68" s="70">
        <v>45.7</v>
      </c>
    </row>
    <row r="69" spans="2:31" s="37" customFormat="1" ht="12" customHeight="1" x14ac:dyDescent="0.4">
      <c r="B69" s="287"/>
      <c r="C69" s="99" t="s">
        <v>235</v>
      </c>
      <c r="D69" s="100"/>
      <c r="E69" s="100"/>
      <c r="F69" s="71"/>
      <c r="G69" s="21" t="s">
        <v>87</v>
      </c>
      <c r="H69" s="40" t="s">
        <v>88</v>
      </c>
      <c r="I69" s="102" t="s">
        <v>237</v>
      </c>
      <c r="J69" s="103"/>
      <c r="K69" s="103"/>
      <c r="L69" s="71"/>
      <c r="M69" s="38" t="s">
        <v>87</v>
      </c>
      <c r="N69" s="39" t="s">
        <v>88</v>
      </c>
      <c r="O69" s="99" t="s">
        <v>218</v>
      </c>
      <c r="P69" s="100"/>
      <c r="Q69" s="100"/>
      <c r="R69" s="71"/>
      <c r="S69" s="38" t="s">
        <v>87</v>
      </c>
      <c r="T69" s="39" t="s">
        <v>88</v>
      </c>
      <c r="U69" s="99" t="s">
        <v>239</v>
      </c>
      <c r="V69" s="100"/>
      <c r="W69" s="100"/>
      <c r="X69" s="71"/>
      <c r="Y69" s="38" t="s">
        <v>87</v>
      </c>
      <c r="Z69" s="39" t="s">
        <v>88</v>
      </c>
      <c r="AA69" s="4"/>
    </row>
    <row r="70" spans="2:31" s="9" customFormat="1" ht="21.95" customHeight="1" x14ac:dyDescent="0.4">
      <c r="B70" s="287"/>
      <c r="C70" s="289" t="s">
        <v>130</v>
      </c>
      <c r="D70" s="290"/>
      <c r="E70" s="291"/>
      <c r="F70" s="116" t="s">
        <v>131</v>
      </c>
      <c r="G70" s="49">
        <v>13.1</v>
      </c>
      <c r="H70" s="50">
        <v>21.5</v>
      </c>
      <c r="I70" s="304" t="s">
        <v>31</v>
      </c>
      <c r="J70" s="305"/>
      <c r="K70" s="306"/>
      <c r="L70" s="116" t="s">
        <v>131</v>
      </c>
      <c r="M70" s="49">
        <v>11.5</v>
      </c>
      <c r="N70" s="50">
        <v>20.3</v>
      </c>
      <c r="O70" s="304" t="s">
        <v>129</v>
      </c>
      <c r="P70" s="305"/>
      <c r="Q70" s="306"/>
      <c r="R70" s="116" t="s">
        <v>131</v>
      </c>
      <c r="S70" s="49">
        <v>9</v>
      </c>
      <c r="T70" s="50">
        <v>15.9</v>
      </c>
      <c r="U70" s="304" t="s">
        <v>33</v>
      </c>
      <c r="V70" s="305"/>
      <c r="W70" s="306"/>
      <c r="X70" s="116" t="s">
        <v>131</v>
      </c>
      <c r="Y70" s="49">
        <v>6.9</v>
      </c>
      <c r="Z70" s="50">
        <v>13.4</v>
      </c>
      <c r="AA70" s="4"/>
    </row>
    <row r="71" spans="2:31" s="9" customFormat="1" ht="21.95" customHeight="1" x14ac:dyDescent="0.4">
      <c r="B71" s="288"/>
      <c r="C71" s="292"/>
      <c r="D71" s="293"/>
      <c r="E71" s="294"/>
      <c r="F71" s="68" t="s">
        <v>34</v>
      </c>
      <c r="G71" s="69">
        <v>24.7</v>
      </c>
      <c r="H71" s="70">
        <v>35.799999999999997</v>
      </c>
      <c r="I71" s="307"/>
      <c r="J71" s="308"/>
      <c r="K71" s="309"/>
      <c r="L71" s="68" t="s">
        <v>34</v>
      </c>
      <c r="M71" s="69">
        <v>19.8</v>
      </c>
      <c r="N71" s="70">
        <v>43.2</v>
      </c>
      <c r="O71" s="307"/>
      <c r="P71" s="308"/>
      <c r="Q71" s="309"/>
      <c r="R71" s="68" t="s">
        <v>34</v>
      </c>
      <c r="S71" s="69">
        <v>23.5</v>
      </c>
      <c r="T71" s="70">
        <v>40.700000000000003</v>
      </c>
      <c r="U71" s="307"/>
      <c r="V71" s="308"/>
      <c r="W71" s="309"/>
      <c r="X71" s="68" t="s">
        <v>34</v>
      </c>
      <c r="Y71" s="69">
        <v>18.5</v>
      </c>
      <c r="Z71" s="70">
        <v>33.299999999999997</v>
      </c>
      <c r="AA71" s="4"/>
    </row>
    <row r="72" spans="2:31" s="9" customFormat="1" ht="5.0999999999999996" customHeight="1" x14ac:dyDescent="0.4">
      <c r="B72" s="34"/>
      <c r="C72" s="34"/>
      <c r="D72" s="34"/>
      <c r="E72" s="34"/>
      <c r="F72" s="34"/>
      <c r="G72" s="34"/>
      <c r="H72" s="34"/>
      <c r="I72" s="34"/>
      <c r="J72" s="34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4"/>
    </row>
    <row r="73" spans="2:31" s="2" customFormat="1" ht="12" x14ac:dyDescent="0.4">
      <c r="B73" s="259" t="s">
        <v>209</v>
      </c>
      <c r="C73" s="260"/>
      <c r="D73" s="260"/>
      <c r="E73" s="260"/>
      <c r="F73" s="260"/>
      <c r="G73" s="260"/>
      <c r="H73" s="260"/>
      <c r="I73" s="260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2"/>
      <c r="Z73" s="263" t="s">
        <v>294</v>
      </c>
      <c r="AA73" s="4"/>
      <c r="AB73" s="28"/>
      <c r="AE73" s="1"/>
    </row>
    <row r="74" spans="2:31" s="1" customFormat="1" ht="14.1" customHeight="1" thickBot="1" x14ac:dyDescent="0.45">
      <c r="B74" s="283" t="s">
        <v>92</v>
      </c>
      <c r="C74" s="284"/>
      <c r="D74" s="284"/>
      <c r="E74" s="284"/>
      <c r="F74" s="284"/>
      <c r="G74" s="285"/>
      <c r="H74" s="283" t="s">
        <v>104</v>
      </c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5"/>
      <c r="AA74" s="4"/>
    </row>
    <row r="75" spans="2:31" s="3" customFormat="1" ht="15" customHeight="1" thickTop="1" x14ac:dyDescent="0.4">
      <c r="B75" s="274" t="s">
        <v>116</v>
      </c>
      <c r="C75" s="275"/>
      <c r="D75" s="275"/>
      <c r="E75" s="275"/>
      <c r="F75" s="275"/>
      <c r="G75" s="276"/>
      <c r="H75" s="280" t="s">
        <v>115</v>
      </c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281"/>
      <c r="Z75" s="282"/>
      <c r="AA75" s="4"/>
    </row>
    <row r="76" spans="2:31" s="3" customFormat="1" ht="15" customHeight="1" x14ac:dyDescent="0.4">
      <c r="B76" s="271" t="s">
        <v>117</v>
      </c>
      <c r="C76" s="272"/>
      <c r="D76" s="272"/>
      <c r="E76" s="272"/>
      <c r="F76" s="272"/>
      <c r="G76" s="273"/>
      <c r="H76" s="268" t="s">
        <v>93</v>
      </c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70"/>
      <c r="AA76" s="4"/>
    </row>
    <row r="77" spans="2:31" s="3" customFormat="1" ht="15" customHeight="1" x14ac:dyDescent="0.4">
      <c r="B77" s="271" t="s">
        <v>118</v>
      </c>
      <c r="C77" s="272" t="s">
        <v>94</v>
      </c>
      <c r="D77" s="272" t="s">
        <v>94</v>
      </c>
      <c r="E77" s="272" t="s">
        <v>94</v>
      </c>
      <c r="F77" s="272" t="s">
        <v>94</v>
      </c>
      <c r="G77" s="273" t="s">
        <v>94</v>
      </c>
      <c r="H77" s="268" t="s">
        <v>95</v>
      </c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70"/>
      <c r="AA77" s="4"/>
    </row>
    <row r="78" spans="2:31" s="3" customFormat="1" ht="15" customHeight="1" x14ac:dyDescent="0.4">
      <c r="B78" s="271" t="s">
        <v>275</v>
      </c>
      <c r="C78" s="272" t="s">
        <v>96</v>
      </c>
      <c r="D78" s="272" t="s">
        <v>96</v>
      </c>
      <c r="E78" s="272" t="s">
        <v>96</v>
      </c>
      <c r="F78" s="272" t="s">
        <v>96</v>
      </c>
      <c r="G78" s="273" t="s">
        <v>96</v>
      </c>
      <c r="H78" s="268" t="s">
        <v>97</v>
      </c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70"/>
      <c r="AA78" s="4"/>
    </row>
    <row r="79" spans="2:31" s="3" customFormat="1" ht="15" customHeight="1" x14ac:dyDescent="0.4">
      <c r="B79" s="271" t="s">
        <v>119</v>
      </c>
      <c r="C79" s="272" t="s">
        <v>98</v>
      </c>
      <c r="D79" s="272" t="s">
        <v>98</v>
      </c>
      <c r="E79" s="272" t="s">
        <v>98</v>
      </c>
      <c r="F79" s="272" t="s">
        <v>98</v>
      </c>
      <c r="G79" s="273" t="s">
        <v>98</v>
      </c>
      <c r="H79" s="268" t="s">
        <v>99</v>
      </c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70"/>
      <c r="AA79" s="4"/>
    </row>
    <row r="80" spans="2:31" s="3" customFormat="1" ht="15" customHeight="1" x14ac:dyDescent="0.4">
      <c r="B80" s="271" t="s">
        <v>114</v>
      </c>
      <c r="C80" s="272" t="s">
        <v>100</v>
      </c>
      <c r="D80" s="272" t="s">
        <v>100</v>
      </c>
      <c r="E80" s="272" t="s">
        <v>100</v>
      </c>
      <c r="F80" s="272" t="s">
        <v>100</v>
      </c>
      <c r="G80" s="273" t="s">
        <v>100</v>
      </c>
      <c r="H80" s="268" t="s">
        <v>274</v>
      </c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70"/>
      <c r="AA80" s="4"/>
    </row>
    <row r="81" spans="2:27" s="3" customFormat="1" ht="15" customHeight="1" x14ac:dyDescent="0.4">
      <c r="B81" s="271" t="s">
        <v>213</v>
      </c>
      <c r="C81" s="272"/>
      <c r="D81" s="272"/>
      <c r="E81" s="272"/>
      <c r="F81" s="272"/>
      <c r="G81" s="273"/>
      <c r="H81" s="268" t="s">
        <v>101</v>
      </c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70"/>
      <c r="AA81" s="4"/>
    </row>
    <row r="82" spans="2:27" s="3" customFormat="1" ht="15" customHeight="1" x14ac:dyDescent="0.4">
      <c r="B82" s="271" t="s">
        <v>214</v>
      </c>
      <c r="C82" s="272"/>
      <c r="D82" s="272"/>
      <c r="E82" s="272"/>
      <c r="F82" s="272"/>
      <c r="G82" s="273"/>
      <c r="H82" s="277" t="s">
        <v>278</v>
      </c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9"/>
      <c r="AA82" s="4"/>
    </row>
    <row r="83" spans="2:27" s="3" customFormat="1" ht="15" customHeight="1" x14ac:dyDescent="0.4">
      <c r="B83" s="271" t="s">
        <v>215</v>
      </c>
      <c r="C83" s="272"/>
      <c r="D83" s="272"/>
      <c r="E83" s="272"/>
      <c r="F83" s="272"/>
      <c r="G83" s="273"/>
      <c r="H83" s="277" t="s">
        <v>279</v>
      </c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9"/>
      <c r="AA83" s="4"/>
    </row>
    <row r="84" spans="2:27" s="3" customFormat="1" ht="15" customHeight="1" x14ac:dyDescent="0.4">
      <c r="B84" s="271" t="s">
        <v>216</v>
      </c>
      <c r="C84" s="272" t="s">
        <v>102</v>
      </c>
      <c r="D84" s="272" t="s">
        <v>102</v>
      </c>
      <c r="E84" s="272" t="s">
        <v>102</v>
      </c>
      <c r="F84" s="272" t="s">
        <v>102</v>
      </c>
      <c r="G84" s="273" t="s">
        <v>102</v>
      </c>
      <c r="H84" s="268" t="s">
        <v>103</v>
      </c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70"/>
      <c r="AA84" s="4"/>
    </row>
    <row r="85" spans="2:27" ht="15" customHeight="1" x14ac:dyDescent="0.4"/>
    <row r="86" spans="2:27" ht="15" customHeight="1" x14ac:dyDescent="0.4"/>
    <row r="87" spans="2:27" ht="15" customHeight="1" x14ac:dyDescent="0.4"/>
    <row r="88" spans="2:27" ht="15" customHeight="1" x14ac:dyDescent="0.4"/>
    <row r="89" spans="2:27" ht="15" customHeight="1" x14ac:dyDescent="0.4"/>
    <row r="90" spans="2:27" ht="15" customHeight="1" x14ac:dyDescent="0.4"/>
    <row r="91" spans="2:27" ht="15" customHeight="1" x14ac:dyDescent="0.4"/>
    <row r="92" spans="2:27" ht="15" customHeight="1" x14ac:dyDescent="0.4"/>
    <row r="93" spans="2:27" ht="15" customHeight="1" x14ac:dyDescent="0.4"/>
    <row r="94" spans="2:27" ht="15" customHeight="1" x14ac:dyDescent="0.4"/>
    <row r="95" spans="2:27" ht="15" customHeight="1" x14ac:dyDescent="0.4"/>
    <row r="96" spans="2:27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</sheetData>
  <mergeCells count="243">
    <mergeCell ref="B2:Z2"/>
    <mergeCell ref="B3:I3"/>
    <mergeCell ref="B4:Z4"/>
    <mergeCell ref="B5:Z5"/>
    <mergeCell ref="B6:Z6"/>
    <mergeCell ref="B7:Z7"/>
    <mergeCell ref="B9:I9"/>
    <mergeCell ref="J9:P9"/>
    <mergeCell ref="B10:D10"/>
    <mergeCell ref="E10:E11"/>
    <mergeCell ref="F10:F11"/>
    <mergeCell ref="G10:I10"/>
    <mergeCell ref="J10:J11"/>
    <mergeCell ref="K10:K11"/>
    <mergeCell ref="L10:N10"/>
    <mergeCell ref="O10:O11"/>
    <mergeCell ref="O12:O13"/>
    <mergeCell ref="P12:P13"/>
    <mergeCell ref="T12:T13"/>
    <mergeCell ref="U12:U13"/>
    <mergeCell ref="Y12:Y13"/>
    <mergeCell ref="Z12:Z13"/>
    <mergeCell ref="Z10:Z11"/>
    <mergeCell ref="B11:D13"/>
    <mergeCell ref="G11:I13"/>
    <mergeCell ref="L11:N13"/>
    <mergeCell ref="Q11:S13"/>
    <mergeCell ref="V11:X13"/>
    <mergeCell ref="E12:E13"/>
    <mergeCell ref="F12:F13"/>
    <mergeCell ref="J12:J13"/>
    <mergeCell ref="K12:K13"/>
    <mergeCell ref="P10:P11"/>
    <mergeCell ref="Q10:S10"/>
    <mergeCell ref="T10:T11"/>
    <mergeCell ref="U10:U11"/>
    <mergeCell ref="V10:X10"/>
    <mergeCell ref="Y10:Y11"/>
    <mergeCell ref="B14:D14"/>
    <mergeCell ref="E14:E15"/>
    <mergeCell ref="F14:F15"/>
    <mergeCell ref="G14:I14"/>
    <mergeCell ref="J14:J15"/>
    <mergeCell ref="K14:K15"/>
    <mergeCell ref="B15:D17"/>
    <mergeCell ref="G15:I17"/>
    <mergeCell ref="E16:E17"/>
    <mergeCell ref="F16:F17"/>
    <mergeCell ref="J16:J17"/>
    <mergeCell ref="K16:K17"/>
    <mergeCell ref="O16:O17"/>
    <mergeCell ref="P16:P17"/>
    <mergeCell ref="T16:T17"/>
    <mergeCell ref="U16:U17"/>
    <mergeCell ref="L14:N14"/>
    <mergeCell ref="O14:O15"/>
    <mergeCell ref="P14:P15"/>
    <mergeCell ref="Q14:S14"/>
    <mergeCell ref="T14:T15"/>
    <mergeCell ref="U14:U15"/>
    <mergeCell ref="L15:N17"/>
    <mergeCell ref="Q15:S17"/>
    <mergeCell ref="V20:X20"/>
    <mergeCell ref="Y20:Y21"/>
    <mergeCell ref="Z20:Z21"/>
    <mergeCell ref="B21:D23"/>
    <mergeCell ref="G21:I23"/>
    <mergeCell ref="L21:N23"/>
    <mergeCell ref="Q21:S23"/>
    <mergeCell ref="V21:X23"/>
    <mergeCell ref="E22:E23"/>
    <mergeCell ref="F22:F23"/>
    <mergeCell ref="L20:N20"/>
    <mergeCell ref="O20:O21"/>
    <mergeCell ref="P20:P21"/>
    <mergeCell ref="Q20:S20"/>
    <mergeCell ref="T20:T21"/>
    <mergeCell ref="U20:U21"/>
    <mergeCell ref="B20:D20"/>
    <mergeCell ref="E20:E21"/>
    <mergeCell ref="F20:F21"/>
    <mergeCell ref="G20:I20"/>
    <mergeCell ref="J20:J21"/>
    <mergeCell ref="K20:K21"/>
    <mergeCell ref="Y22:Y23"/>
    <mergeCell ref="Z22:Z23"/>
    <mergeCell ref="B24:D24"/>
    <mergeCell ref="E24:E25"/>
    <mergeCell ref="F24:F25"/>
    <mergeCell ref="G24:I24"/>
    <mergeCell ref="J24:J25"/>
    <mergeCell ref="K24:K25"/>
    <mergeCell ref="L24:N24"/>
    <mergeCell ref="O24:O25"/>
    <mergeCell ref="J22:J23"/>
    <mergeCell ref="K22:K23"/>
    <mergeCell ref="O22:O23"/>
    <mergeCell ref="B25:D27"/>
    <mergeCell ref="G25:I27"/>
    <mergeCell ref="L25:N27"/>
    <mergeCell ref="E26:E27"/>
    <mergeCell ref="F26:F27"/>
    <mergeCell ref="J26:J27"/>
    <mergeCell ref="K26:K27"/>
    <mergeCell ref="P22:P23"/>
    <mergeCell ref="T22:T23"/>
    <mergeCell ref="U22:U23"/>
    <mergeCell ref="O26:O27"/>
    <mergeCell ref="P26:P27"/>
    <mergeCell ref="T26:T27"/>
    <mergeCell ref="U26:U27"/>
    <mergeCell ref="Y26:Y27"/>
    <mergeCell ref="Z26:Z27"/>
    <mergeCell ref="Z24:Z25"/>
    <mergeCell ref="Q25:S27"/>
    <mergeCell ref="V25:X27"/>
    <mergeCell ref="P24:P25"/>
    <mergeCell ref="Q24:S24"/>
    <mergeCell ref="T24:T25"/>
    <mergeCell ref="U24:U25"/>
    <mergeCell ref="V24:X24"/>
    <mergeCell ref="Y24:Y25"/>
    <mergeCell ref="V28:X28"/>
    <mergeCell ref="Y28:Y29"/>
    <mergeCell ref="Z28:Z29"/>
    <mergeCell ref="B29:D31"/>
    <mergeCell ref="G29:I31"/>
    <mergeCell ref="L29:N31"/>
    <mergeCell ref="Q29:S31"/>
    <mergeCell ref="V29:X31"/>
    <mergeCell ref="E30:E31"/>
    <mergeCell ref="F30:F31"/>
    <mergeCell ref="L28:N28"/>
    <mergeCell ref="O28:O29"/>
    <mergeCell ref="P28:P29"/>
    <mergeCell ref="Q28:S28"/>
    <mergeCell ref="T28:T29"/>
    <mergeCell ref="U28:U29"/>
    <mergeCell ref="B28:D28"/>
    <mergeCell ref="E28:E29"/>
    <mergeCell ref="F28:F29"/>
    <mergeCell ref="G28:I28"/>
    <mergeCell ref="J28:J29"/>
    <mergeCell ref="K28:K29"/>
    <mergeCell ref="Y32:Z35"/>
    <mergeCell ref="P34:P35"/>
    <mergeCell ref="T34:T35"/>
    <mergeCell ref="U34:U35"/>
    <mergeCell ref="Y30:Y31"/>
    <mergeCell ref="Z30:Z31"/>
    <mergeCell ref="B32:D32"/>
    <mergeCell ref="E32:E33"/>
    <mergeCell ref="F32:F33"/>
    <mergeCell ref="G32:I32"/>
    <mergeCell ref="J32:J33"/>
    <mergeCell ref="K32:K33"/>
    <mergeCell ref="L32:N32"/>
    <mergeCell ref="O32:O33"/>
    <mergeCell ref="J30:J31"/>
    <mergeCell ref="K30:K31"/>
    <mergeCell ref="O30:O31"/>
    <mergeCell ref="P30:P31"/>
    <mergeCell ref="T30:T31"/>
    <mergeCell ref="U30:U31"/>
    <mergeCell ref="B33:D35"/>
    <mergeCell ref="G33:I35"/>
    <mergeCell ref="L33:N35"/>
    <mergeCell ref="Q33:S35"/>
    <mergeCell ref="V33:X35"/>
    <mergeCell ref="E34:E35"/>
    <mergeCell ref="F34:F35"/>
    <mergeCell ref="J34:J35"/>
    <mergeCell ref="K34:K35"/>
    <mergeCell ref="O34:O35"/>
    <mergeCell ref="P32:P33"/>
    <mergeCell ref="Q32:S32"/>
    <mergeCell ref="T32:T33"/>
    <mergeCell ref="U32:U33"/>
    <mergeCell ref="V32:X32"/>
    <mergeCell ref="Q43:R45"/>
    <mergeCell ref="V43:W45"/>
    <mergeCell ref="L43:M45"/>
    <mergeCell ref="V39:W41"/>
    <mergeCell ref="Q39:R41"/>
    <mergeCell ref="L39:M41"/>
    <mergeCell ref="G39:H41"/>
    <mergeCell ref="B39:C41"/>
    <mergeCell ref="C55:E56"/>
    <mergeCell ref="I55:K56"/>
    <mergeCell ref="O55:Q56"/>
    <mergeCell ref="G43:H45"/>
    <mergeCell ref="B43:C45"/>
    <mergeCell ref="B48:B50"/>
    <mergeCell ref="C49:E50"/>
    <mergeCell ref="I49:K50"/>
    <mergeCell ref="O49:Q50"/>
    <mergeCell ref="U49:W50"/>
    <mergeCell ref="B51:B56"/>
    <mergeCell ref="C52:E53"/>
    <mergeCell ref="I52:K53"/>
    <mergeCell ref="O52:Q53"/>
    <mergeCell ref="U52:W53"/>
    <mergeCell ref="B74:G74"/>
    <mergeCell ref="H74:Z74"/>
    <mergeCell ref="B63:B71"/>
    <mergeCell ref="C64:E65"/>
    <mergeCell ref="I64:K65"/>
    <mergeCell ref="U58:W59"/>
    <mergeCell ref="C61:E62"/>
    <mergeCell ref="B57:B62"/>
    <mergeCell ref="C58:E59"/>
    <mergeCell ref="I58:K59"/>
    <mergeCell ref="U67:W68"/>
    <mergeCell ref="C70:E71"/>
    <mergeCell ref="O58:Q59"/>
    <mergeCell ref="I70:K71"/>
    <mergeCell ref="O70:Q71"/>
    <mergeCell ref="O64:Q65"/>
    <mergeCell ref="U64:W65"/>
    <mergeCell ref="C67:E68"/>
    <mergeCell ref="I67:K68"/>
    <mergeCell ref="O67:Q68"/>
    <mergeCell ref="U70:W71"/>
    <mergeCell ref="H76:Z76"/>
    <mergeCell ref="B77:G77"/>
    <mergeCell ref="B75:G75"/>
    <mergeCell ref="B84:G84"/>
    <mergeCell ref="H84:Z84"/>
    <mergeCell ref="B81:G81"/>
    <mergeCell ref="H81:Z81"/>
    <mergeCell ref="B82:G82"/>
    <mergeCell ref="B83:G83"/>
    <mergeCell ref="B78:G78"/>
    <mergeCell ref="H78:Z78"/>
    <mergeCell ref="B79:G79"/>
    <mergeCell ref="H79:Z79"/>
    <mergeCell ref="B80:G80"/>
    <mergeCell ref="H80:Z80"/>
    <mergeCell ref="H83:Z83"/>
    <mergeCell ref="H82:Z82"/>
    <mergeCell ref="H75:Z75"/>
    <mergeCell ref="H77:Z77"/>
    <mergeCell ref="B76:G76"/>
  </mergeCells>
  <phoneticPr fontId="1"/>
  <conditionalFormatting sqref="S36 M36 G36">
    <cfRule type="dataBar" priority="38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{825CCDD5-0FBC-4A17-B507-CD839DFA6F80}</x14:id>
        </ext>
      </extLst>
    </cfRule>
  </conditionalFormatting>
  <conditionalFormatting sqref="Z10:Z13 AA13 F14:F17 K14:K17 P10:P17 U10:U17">
    <cfRule type="dataBar" priority="36">
      <dataBar>
        <cfvo type="num" val="0"/>
        <cfvo type="num" val="100"/>
        <color theme="3" tint="0.59999389629810485"/>
      </dataBar>
      <extLst>
        <ext xmlns:x14="http://schemas.microsoft.com/office/spreadsheetml/2009/9/main" uri="{B025F937-C7B1-47D3-B67F-A62EFF666E3E}">
          <x14:id>{F1F875E2-0A0F-464E-BFEA-BB7A4FA2A048}</x14:id>
        </ext>
      </extLst>
    </cfRule>
  </conditionalFormatting>
  <conditionalFormatting sqref="F20:F35 K20:K35 P20:P35 Z20:Z31 U20:U35">
    <cfRule type="dataBar" priority="35">
      <dataBar>
        <cfvo type="num" val="0"/>
        <cfvo type="num" val="100"/>
        <color theme="7" tint="0.59999389629810485"/>
      </dataBar>
      <extLst>
        <ext xmlns:x14="http://schemas.microsoft.com/office/spreadsheetml/2009/9/main" uri="{B025F937-C7B1-47D3-B67F-A62EFF666E3E}">
          <x14:id>{CE1ABBEF-1A92-432B-88F6-8EDB536990B0}</x14:id>
        </ext>
      </extLst>
    </cfRule>
  </conditionalFormatting>
  <conditionalFormatting sqref="P42">
    <cfRule type="dataBar" priority="21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{E455A1CF-FC93-4B6C-B818-48EFB9477AF2}</x14:id>
        </ext>
      </extLst>
    </cfRule>
  </conditionalFormatting>
  <conditionalFormatting sqref="O42">
    <cfRule type="dataBar" priority="20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{60138B22-6D2C-45BF-9EEC-33EC683A5143}</x14:id>
        </ext>
      </extLst>
    </cfRule>
  </conditionalFormatting>
  <conditionalFormatting sqref="F10:F11">
    <cfRule type="dataBar" priority="29">
      <dataBar>
        <cfvo type="num" val="0"/>
        <cfvo type="num" val="100"/>
        <color theme="3" tint="0.59999389629810485"/>
      </dataBar>
      <extLst>
        <ext xmlns:x14="http://schemas.microsoft.com/office/spreadsheetml/2009/9/main" uri="{B025F937-C7B1-47D3-B67F-A62EFF666E3E}">
          <x14:id>{487CB257-F5AD-431D-95F6-85FCB6BDDE86}</x14:id>
        </ext>
      </extLst>
    </cfRule>
  </conditionalFormatting>
  <conditionalFormatting sqref="F12:F13">
    <cfRule type="dataBar" priority="28">
      <dataBar>
        <cfvo type="num" val="0"/>
        <cfvo type="num" val="100"/>
        <color theme="3" tint="0.59999389629810485"/>
      </dataBar>
      <extLst>
        <ext xmlns:x14="http://schemas.microsoft.com/office/spreadsheetml/2009/9/main" uri="{B025F937-C7B1-47D3-B67F-A62EFF666E3E}">
          <x14:id>{5D0BEFC3-A846-4697-AFE4-9FC8C3691AA3}</x14:id>
        </ext>
      </extLst>
    </cfRule>
  </conditionalFormatting>
  <conditionalFormatting sqref="K12:K13">
    <cfRule type="dataBar" priority="26">
      <dataBar>
        <cfvo type="num" val="0"/>
        <cfvo type="num" val="100"/>
        <color theme="3" tint="0.59999389629810485"/>
      </dataBar>
      <extLst>
        <ext xmlns:x14="http://schemas.microsoft.com/office/spreadsheetml/2009/9/main" uri="{B025F937-C7B1-47D3-B67F-A62EFF666E3E}">
          <x14:id>{9D725718-1982-4EC0-9B21-13E1EAA2D6BA}</x14:id>
        </ext>
      </extLst>
    </cfRule>
  </conditionalFormatting>
  <conditionalFormatting sqref="K10:K11">
    <cfRule type="dataBar" priority="27">
      <dataBar>
        <cfvo type="num" val="0"/>
        <cfvo type="num" val="100"/>
        <color theme="3" tint="0.59999389629810485"/>
      </dataBar>
      <extLst>
        <ext xmlns:x14="http://schemas.microsoft.com/office/spreadsheetml/2009/9/main" uri="{B025F937-C7B1-47D3-B67F-A62EFF666E3E}">
          <x14:id>{1195E1FD-F37D-496F-B984-ADD4953B869B}</x14:id>
        </ext>
      </extLst>
    </cfRule>
  </conditionalFormatting>
  <conditionalFormatting sqref="Y57:Z59 Y48:Z53 M48:N59 S48:T59 M63:N71 Y63:Z71 S63:T71 G48:H71">
    <cfRule type="dataBar" priority="39">
      <dataBar>
        <cfvo type="min"/>
        <cfvo type="num" val="70"/>
        <color theme="4" tint="0.79998168889431442"/>
      </dataBar>
      <extLst>
        <ext xmlns:x14="http://schemas.microsoft.com/office/spreadsheetml/2009/9/main" uri="{B025F937-C7B1-47D3-B67F-A62EFF666E3E}">
          <x14:id>{37C86B7E-5CF0-4BB9-9E67-6F0FAEF6FEEB}</x14:id>
        </ext>
      </extLst>
    </cfRule>
  </conditionalFormatting>
  <conditionalFormatting sqref="O42">
    <cfRule type="dataBar" priority="18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{6B4D6305-3A94-4C91-9103-115E69021F15}</x14:id>
        </ext>
      </extLst>
    </cfRule>
  </conditionalFormatting>
  <conditionalFormatting sqref="K42">
    <cfRule type="dataBar" priority="17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{E58B180B-49E8-49E5-9C64-133A943C057B}</x14:id>
        </ext>
      </extLst>
    </cfRule>
  </conditionalFormatting>
  <conditionalFormatting sqref="J42">
    <cfRule type="dataBar" priority="16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{65853DA9-8352-495A-90CF-B114B6982A3E}</x14:id>
        </ext>
      </extLst>
    </cfRule>
  </conditionalFormatting>
  <conditionalFormatting sqref="E42">
    <cfRule type="dataBar" priority="13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{C51D2B6F-A283-4998-B04B-C03821BEFDCE}</x14:id>
        </ext>
      </extLst>
    </cfRule>
  </conditionalFormatting>
  <conditionalFormatting sqref="F42">
    <cfRule type="dataBar" priority="14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{6016566B-4869-4D2F-BFE4-E6125AD5CF6E}</x14:id>
        </ext>
      </extLst>
    </cfRule>
  </conditionalFormatting>
  <conditionalFormatting sqref="F38">
    <cfRule type="dataBar" priority="9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{2FB946CF-DBF2-4A88-ABC7-09221AE65048}</x14:id>
        </ext>
      </extLst>
    </cfRule>
  </conditionalFormatting>
  <conditionalFormatting sqref="E38">
    <cfRule type="dataBar" priority="8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{FAC2BC8B-B3B0-44EC-B5C5-130DADADA407}</x14:id>
        </ext>
      </extLst>
    </cfRule>
  </conditionalFormatting>
  <conditionalFormatting sqref="P38">
    <cfRule type="dataBar" priority="3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{EDFE73E3-BD4D-473C-9A9A-0AF56707554E}</x14:id>
        </ext>
      </extLst>
    </cfRule>
  </conditionalFormatting>
  <conditionalFormatting sqref="O38">
    <cfRule type="dataBar" priority="2">
      <dataBar>
        <cfvo type="num" val="0"/>
        <cfvo type="num" val="70"/>
        <color rgb="FF63C384"/>
      </dataBar>
      <extLst>
        <ext xmlns:x14="http://schemas.microsoft.com/office/spreadsheetml/2009/9/main" uri="{B025F937-C7B1-47D3-B67F-A62EFF666E3E}">
          <x14:id>{0C7CBF29-B623-46E5-B225-B463AF00767B}</x14:id>
        </ext>
      </extLst>
    </cfRule>
  </conditionalFormatting>
  <conditionalFormatting sqref="E39:F41 E43:F45 J39:K41 J43:K45 O43:P45 O39:P41 T39:U41 T43:U45 Y39:Z41 Y43:Z45">
    <cfRule type="dataBar" priority="1">
      <dataBar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{9E863EBB-BF77-48D0-9E42-F91776072B93}</x14:id>
        </ext>
      </extLst>
    </cfRule>
  </conditionalFormatting>
  <printOptions horizontalCentered="1"/>
  <pageMargins left="0.59055118110236227" right="0.59055118110236227" top="0.59055118110236227" bottom="0.39370078740157483" header="0.47244094488188981" footer="0.31496062992125984"/>
  <pageSetup paperSize="8" scale="97" orientation="portrait" cellComments="asDisplayed" horizontalDpi="1200" verticalDpi="1200" r:id="rId1"/>
  <headerFooter>
    <oddHeader xml:space="preserve">&amp;R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5CCDD5-0FBC-4A17-B507-CD839DFA6F80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S36 M36 G36</xm:sqref>
        </x14:conditionalFormatting>
        <x14:conditionalFormatting xmlns:xm="http://schemas.microsoft.com/office/excel/2006/main">
          <x14:cfRule type="dataBar" id="{F1F875E2-0A0F-464E-BFEA-BB7A4FA2A04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3" tint="0.39997558519241921"/>
              <x14:negativeFillColor rgb="FFFF0000"/>
              <x14:negativeBorderColor rgb="FFFF0000"/>
              <x14:axisColor rgb="FF000000"/>
            </x14:dataBar>
          </x14:cfRule>
          <xm:sqref>Z10:Z13 AA13 F14:F17 K14:K17 P10:P17 U10:U17</xm:sqref>
        </x14:conditionalFormatting>
        <x14:conditionalFormatting xmlns:xm="http://schemas.microsoft.com/office/excel/2006/main">
          <x14:cfRule type="dataBar" id="{CE1ABBEF-1A92-432B-88F6-8EDB536990B0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7"/>
              <x14:negativeFillColor rgb="FFFF0000"/>
              <x14:negativeBorderColor rgb="FFFF0000"/>
              <x14:axisColor rgb="FF000000"/>
            </x14:dataBar>
          </x14:cfRule>
          <xm:sqref>F20:F35 K20:K35 P20:P35 Z20:Z31 U20:U35</xm:sqref>
        </x14:conditionalFormatting>
        <x14:conditionalFormatting xmlns:xm="http://schemas.microsoft.com/office/excel/2006/main">
          <x14:cfRule type="dataBar" id="{E455A1CF-FC93-4B6C-B818-48EFB9477AF2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P42</xm:sqref>
        </x14:conditionalFormatting>
        <x14:conditionalFormatting xmlns:xm="http://schemas.microsoft.com/office/excel/2006/main">
          <x14:cfRule type="dataBar" id="{60138B22-6D2C-45BF-9EEC-33EC683A5143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O42</xm:sqref>
        </x14:conditionalFormatting>
        <x14:conditionalFormatting xmlns:xm="http://schemas.microsoft.com/office/excel/2006/main">
          <x14:cfRule type="dataBar" id="{487CB257-F5AD-431D-95F6-85FCB6BDDE86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3" tint="0.39997558519241921"/>
              <x14:negativeFillColor rgb="FFFF0000"/>
              <x14:negativeBorderColor rgb="FFFF0000"/>
              <x14:axisColor rgb="FF000000"/>
            </x14:dataBar>
          </x14:cfRule>
          <xm:sqref>F10:F11</xm:sqref>
        </x14:conditionalFormatting>
        <x14:conditionalFormatting xmlns:xm="http://schemas.microsoft.com/office/excel/2006/main">
          <x14:cfRule type="dataBar" id="{5D0BEFC3-A846-4697-AFE4-9FC8C3691AA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3" tint="0.39997558519241921"/>
              <x14:negativeFillColor rgb="FFFF0000"/>
              <x14:negativeBorderColor rgb="FFFF0000"/>
              <x14:axisColor rgb="FF000000"/>
            </x14:dataBar>
          </x14:cfRule>
          <xm:sqref>F12:F13</xm:sqref>
        </x14:conditionalFormatting>
        <x14:conditionalFormatting xmlns:xm="http://schemas.microsoft.com/office/excel/2006/main">
          <x14:cfRule type="dataBar" id="{9D725718-1982-4EC0-9B21-13E1EAA2D6BA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3" tint="0.39997558519241921"/>
              <x14:negativeFillColor rgb="FFFF0000"/>
              <x14:negativeBorder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1195E1FD-F37D-496F-B984-ADD4953B869B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3" tint="0.39997558519241921"/>
              <x14:negativeFillColor rgb="FFFF0000"/>
              <x14:negativeBorderColor rgb="FFFF0000"/>
              <x14:axisColor rgb="FF000000"/>
            </x14:dataBar>
          </x14:cfRule>
          <xm:sqref>K10:K11</xm:sqref>
        </x14:conditionalFormatting>
        <x14:conditionalFormatting xmlns:xm="http://schemas.microsoft.com/office/excel/2006/main">
          <x14:cfRule type="dataBar" id="{37C86B7E-5CF0-4BB9-9E67-6F0FAEF6FEEB}">
            <x14:dataBar minLength="0" maxLength="100" border="1" negativeBarBorderColorSameAsPositive="0">
              <x14:cfvo type="autoMin"/>
              <x14:cfvo type="num">
                <xm:f>70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Y57:Z59 Y48:Z53 M48:N59 S48:T59 M63:N71 Y63:Z71 S63:T71 G48:H71</xm:sqref>
        </x14:conditionalFormatting>
        <x14:conditionalFormatting xmlns:xm="http://schemas.microsoft.com/office/excel/2006/main">
          <x14:cfRule type="dataBar" id="{6B4D6305-3A94-4C91-9103-115E69021F15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O42</xm:sqref>
        </x14:conditionalFormatting>
        <x14:conditionalFormatting xmlns:xm="http://schemas.microsoft.com/office/excel/2006/main">
          <x14:cfRule type="dataBar" id="{E58B180B-49E8-49E5-9C64-133A943C057B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K42</xm:sqref>
        </x14:conditionalFormatting>
        <x14:conditionalFormatting xmlns:xm="http://schemas.microsoft.com/office/excel/2006/main">
          <x14:cfRule type="dataBar" id="{65853DA9-8352-495A-90CF-B114B6982A3E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J42</xm:sqref>
        </x14:conditionalFormatting>
        <x14:conditionalFormatting xmlns:xm="http://schemas.microsoft.com/office/excel/2006/main">
          <x14:cfRule type="dataBar" id="{C51D2B6F-A283-4998-B04B-C03821BEFDCE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E42</xm:sqref>
        </x14:conditionalFormatting>
        <x14:conditionalFormatting xmlns:xm="http://schemas.microsoft.com/office/excel/2006/main">
          <x14:cfRule type="dataBar" id="{6016566B-4869-4D2F-BFE4-E6125AD5CF6E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F42</xm:sqref>
        </x14:conditionalFormatting>
        <x14:conditionalFormatting xmlns:xm="http://schemas.microsoft.com/office/excel/2006/main">
          <x14:cfRule type="dataBar" id="{2FB946CF-DBF2-4A88-ABC7-09221AE65048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F38</xm:sqref>
        </x14:conditionalFormatting>
        <x14:conditionalFormatting xmlns:xm="http://schemas.microsoft.com/office/excel/2006/main">
          <x14:cfRule type="dataBar" id="{FAC2BC8B-B3B0-44EC-B5C5-130DADADA407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E38</xm:sqref>
        </x14:conditionalFormatting>
        <x14:conditionalFormatting xmlns:xm="http://schemas.microsoft.com/office/excel/2006/main">
          <x14:cfRule type="dataBar" id="{EDFE73E3-BD4D-473C-9A9A-0AF56707554E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P38</xm:sqref>
        </x14:conditionalFormatting>
        <x14:conditionalFormatting xmlns:xm="http://schemas.microsoft.com/office/excel/2006/main">
          <x14:cfRule type="dataBar" id="{0C7CBF29-B623-46E5-B225-B463AF00767B}">
            <x14:dataBar minLength="0" maxLength="100" border="1" negativeBarBorderColorSameAsPositive="0">
              <x14:cfvo type="num">
                <xm:f>0</xm:f>
              </x14:cfvo>
              <x14:cfvo type="num">
                <xm:f>70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O38</xm:sqref>
        </x14:conditionalFormatting>
        <x14:conditionalFormatting xmlns:xm="http://schemas.microsoft.com/office/excel/2006/main">
          <x14:cfRule type="dataBar" id="{9E863EBB-BF77-48D0-9E42-F91776072B9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theme="5" tint="-0.249977111117893"/>
              <x14:negativeFillColor rgb="FFFF0000"/>
              <x14:negativeBorderColor rgb="FFFF0000"/>
              <x14:axisColor rgb="FF000000"/>
            </x14:dataBar>
          </x14:cfRule>
          <xm:sqref>E39:F41 E43:F45 J39:K41 J43:K45 O43:P45 O39:P41 T39:U41 T43:U45 Y39:Z41 Y43:Z45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1"/>
  <sheetViews>
    <sheetView showGridLines="0" zoomScaleNormal="100" zoomScaleSheetLayoutView="100" workbookViewId="0">
      <selection activeCell="L17" sqref="L17"/>
    </sheetView>
  </sheetViews>
  <sheetFormatPr defaultRowHeight="18.75" x14ac:dyDescent="0.4"/>
  <cols>
    <col min="1" max="1" width="3.5" bestFit="1" customWidth="1"/>
    <col min="2" max="2" width="4.375" style="256" customWidth="1"/>
    <col min="3" max="3" width="26.625" customWidth="1"/>
    <col min="4" max="18" width="5.625" customWidth="1"/>
  </cols>
  <sheetData>
    <row r="1" spans="1:18" x14ac:dyDescent="0.4">
      <c r="B1" s="412" t="s">
        <v>260</v>
      </c>
      <c r="C1" s="413"/>
      <c r="D1" s="410" t="s">
        <v>136</v>
      </c>
      <c r="E1" s="411"/>
      <c r="F1" s="237">
        <f>L1+O1</f>
        <v>521</v>
      </c>
      <c r="G1" s="410" t="s">
        <v>34</v>
      </c>
      <c r="H1" s="411"/>
      <c r="I1" s="237">
        <v>81</v>
      </c>
      <c r="J1" s="410" t="s">
        <v>137</v>
      </c>
      <c r="K1" s="411"/>
      <c r="L1" s="237">
        <v>278</v>
      </c>
      <c r="M1" s="410" t="s">
        <v>138</v>
      </c>
      <c r="N1" s="411"/>
      <c r="O1" s="237">
        <v>243</v>
      </c>
      <c r="P1" s="410" t="s">
        <v>202</v>
      </c>
      <c r="Q1" s="411"/>
      <c r="R1" s="237">
        <f>I1+F1</f>
        <v>602</v>
      </c>
    </row>
    <row r="2" spans="1:18" ht="120.75" customHeight="1" thickBot="1" x14ac:dyDescent="0.45">
      <c r="B2" s="414"/>
      <c r="C2" s="415"/>
      <c r="D2" s="240" t="s">
        <v>199</v>
      </c>
      <c r="E2" s="241" t="s">
        <v>200</v>
      </c>
      <c r="F2" s="242" t="s">
        <v>201</v>
      </c>
      <c r="G2" s="240" t="s">
        <v>199</v>
      </c>
      <c r="H2" s="241" t="s">
        <v>200</v>
      </c>
      <c r="I2" s="242" t="s">
        <v>201</v>
      </c>
      <c r="J2" s="240" t="s">
        <v>199</v>
      </c>
      <c r="K2" s="241" t="s">
        <v>200</v>
      </c>
      <c r="L2" s="242" t="s">
        <v>201</v>
      </c>
      <c r="M2" s="240" t="s">
        <v>199</v>
      </c>
      <c r="N2" s="241" t="s">
        <v>200</v>
      </c>
      <c r="O2" s="242" t="s">
        <v>201</v>
      </c>
      <c r="P2" s="240" t="s">
        <v>199</v>
      </c>
      <c r="Q2" s="241" t="s">
        <v>200</v>
      </c>
      <c r="R2" s="242" t="s">
        <v>201</v>
      </c>
    </row>
    <row r="3" spans="1:18" ht="24" customHeight="1" x14ac:dyDescent="0.4">
      <c r="A3">
        <v>1</v>
      </c>
      <c r="B3" s="187" t="s">
        <v>268</v>
      </c>
      <c r="C3" s="239" t="s">
        <v>287</v>
      </c>
      <c r="D3" s="247">
        <v>19.001919385796544</v>
      </c>
      <c r="E3" s="85">
        <v>62.763915547025</v>
      </c>
      <c r="F3" s="253">
        <v>81.765834932821505</v>
      </c>
      <c r="G3" s="247">
        <v>43.209876543209873</v>
      </c>
      <c r="H3" s="85">
        <v>49.382716049382715</v>
      </c>
      <c r="I3" s="253">
        <v>92.592592592592595</v>
      </c>
      <c r="J3" s="247">
        <v>16.906474820143885</v>
      </c>
      <c r="K3" s="85">
        <v>65.827338129496411</v>
      </c>
      <c r="L3" s="86">
        <v>82.733812949640281</v>
      </c>
      <c r="M3" s="247">
        <v>21.399176954732511</v>
      </c>
      <c r="N3" s="85">
        <v>59.259259259259252</v>
      </c>
      <c r="O3" s="86">
        <v>80.658436213991763</v>
      </c>
      <c r="P3" s="247">
        <v>22.259136212624583</v>
      </c>
      <c r="Q3" s="85">
        <v>60.963455149501669</v>
      </c>
      <c r="R3" s="86">
        <v>83.222591362126238</v>
      </c>
    </row>
    <row r="4" spans="1:18" ht="24" customHeight="1" x14ac:dyDescent="0.4">
      <c r="A4">
        <v>8</v>
      </c>
      <c r="B4" s="188" t="s">
        <v>55</v>
      </c>
      <c r="C4" s="236" t="s">
        <v>288</v>
      </c>
      <c r="D4" s="248">
        <v>13.051823416506716</v>
      </c>
      <c r="E4" s="84">
        <v>55.470249520153544</v>
      </c>
      <c r="F4" s="254">
        <v>68.522072936660265</v>
      </c>
      <c r="G4" s="248">
        <v>30.864197530864196</v>
      </c>
      <c r="H4" s="84">
        <v>59.259259259259252</v>
      </c>
      <c r="I4" s="254">
        <v>90.123456790123456</v>
      </c>
      <c r="J4" s="248">
        <v>10.071942446043165</v>
      </c>
      <c r="K4" s="84">
        <v>53.237410071942449</v>
      </c>
      <c r="L4" s="87">
        <v>63.309352517985609</v>
      </c>
      <c r="M4" s="248">
        <v>16.460905349794238</v>
      </c>
      <c r="N4" s="84">
        <v>58.024691358024697</v>
      </c>
      <c r="O4" s="87">
        <v>74.485596707818928</v>
      </c>
      <c r="P4" s="248">
        <v>15.448504983388705</v>
      </c>
      <c r="Q4" s="84">
        <v>55.980066445182722</v>
      </c>
      <c r="R4" s="87">
        <v>71.428571428571431</v>
      </c>
    </row>
    <row r="5" spans="1:18" ht="24" customHeight="1" x14ac:dyDescent="0.4">
      <c r="A5">
        <v>2</v>
      </c>
      <c r="B5" s="188" t="s">
        <v>121</v>
      </c>
      <c r="C5" s="236" t="s">
        <v>49</v>
      </c>
      <c r="D5" s="248">
        <v>8.0614203454894433</v>
      </c>
      <c r="E5" s="84">
        <v>55.086372360844528</v>
      </c>
      <c r="F5" s="254">
        <v>63.147792706333973</v>
      </c>
      <c r="G5" s="248">
        <v>25.925925925925924</v>
      </c>
      <c r="H5" s="84">
        <v>56.79012345679012</v>
      </c>
      <c r="I5" s="254">
        <v>82.716049382716051</v>
      </c>
      <c r="J5" s="248">
        <v>6.8345323741007196</v>
      </c>
      <c r="K5" s="84">
        <v>53.956834532374096</v>
      </c>
      <c r="L5" s="87">
        <v>60.791366906474821</v>
      </c>
      <c r="M5" s="248">
        <v>9.4650205761316872</v>
      </c>
      <c r="N5" s="84">
        <v>56.378600823045268</v>
      </c>
      <c r="O5" s="87">
        <v>65.843621399176953</v>
      </c>
      <c r="P5" s="248">
        <v>10.465116279069768</v>
      </c>
      <c r="Q5" s="84">
        <v>55.315614617940199</v>
      </c>
      <c r="R5" s="87">
        <v>65.78073089700996</v>
      </c>
    </row>
    <row r="6" spans="1:18" ht="24" customHeight="1" x14ac:dyDescent="0.4">
      <c r="A6">
        <v>4</v>
      </c>
      <c r="B6" s="188" t="s">
        <v>123</v>
      </c>
      <c r="C6" s="236" t="s">
        <v>286</v>
      </c>
      <c r="D6" s="248">
        <v>8.6372360844529741</v>
      </c>
      <c r="E6" s="84">
        <v>54.510556621881001</v>
      </c>
      <c r="F6" s="254">
        <v>63.147792706333973</v>
      </c>
      <c r="G6" s="248">
        <v>25.925925925925924</v>
      </c>
      <c r="H6" s="84">
        <v>48.148148148148145</v>
      </c>
      <c r="I6" s="254">
        <v>74.074074074074076</v>
      </c>
      <c r="J6" s="248">
        <v>6.8345323741007196</v>
      </c>
      <c r="K6" s="84">
        <v>60.071942446043167</v>
      </c>
      <c r="L6" s="87">
        <v>66.906474820143885</v>
      </c>
      <c r="M6" s="248">
        <v>10.699588477366255</v>
      </c>
      <c r="N6" s="84">
        <v>48.148148148148145</v>
      </c>
      <c r="O6" s="87">
        <v>58.847736625514401</v>
      </c>
      <c r="P6" s="248">
        <v>10.963455149501661</v>
      </c>
      <c r="Q6" s="84">
        <v>53.654485049833887</v>
      </c>
      <c r="R6" s="87">
        <v>64.61794019933555</v>
      </c>
    </row>
    <row r="7" spans="1:18" ht="24" customHeight="1" x14ac:dyDescent="0.4">
      <c r="A7">
        <v>6</v>
      </c>
      <c r="B7" s="188" t="s">
        <v>125</v>
      </c>
      <c r="C7" s="236" t="s">
        <v>285</v>
      </c>
      <c r="D7" s="248">
        <v>8.6372360844529741</v>
      </c>
      <c r="E7" s="84">
        <v>50.671785028790786</v>
      </c>
      <c r="F7" s="254">
        <v>59.309021113243766</v>
      </c>
      <c r="G7" s="248">
        <v>24.691358024691358</v>
      </c>
      <c r="H7" s="84">
        <v>54.320987654320987</v>
      </c>
      <c r="I7" s="254">
        <v>79.012345679012341</v>
      </c>
      <c r="J7" s="248">
        <v>8.6330935251798557</v>
      </c>
      <c r="K7" s="84">
        <v>50.719424460431654</v>
      </c>
      <c r="L7" s="87">
        <v>59.352517985611506</v>
      </c>
      <c r="M7" s="248">
        <v>8.6419753086419746</v>
      </c>
      <c r="N7" s="84">
        <v>50.617283950617285</v>
      </c>
      <c r="O7" s="87">
        <v>59.259259259259252</v>
      </c>
      <c r="P7" s="248">
        <v>10.79734219269103</v>
      </c>
      <c r="Q7" s="84">
        <v>51.162790697674424</v>
      </c>
      <c r="R7" s="87">
        <v>61.96013289036545</v>
      </c>
    </row>
    <row r="8" spans="1:18" ht="24" customHeight="1" x14ac:dyDescent="0.4">
      <c r="A8">
        <v>7</v>
      </c>
      <c r="B8" s="188" t="s">
        <v>126</v>
      </c>
      <c r="C8" s="236" t="s">
        <v>4</v>
      </c>
      <c r="D8" s="248">
        <v>6.90978886756238</v>
      </c>
      <c r="E8" s="84">
        <v>46.449136276391556</v>
      </c>
      <c r="F8" s="254">
        <v>53.35892514395394</v>
      </c>
      <c r="G8" s="248">
        <v>22.222222222222221</v>
      </c>
      <c r="H8" s="84">
        <v>43.209876543209873</v>
      </c>
      <c r="I8" s="254">
        <v>65.432098765432102</v>
      </c>
      <c r="J8" s="248">
        <v>6.1151079136690649</v>
      </c>
      <c r="K8" s="84">
        <v>44.244604316546763</v>
      </c>
      <c r="L8" s="87">
        <v>50.359712230215827</v>
      </c>
      <c r="M8" s="248">
        <v>7.8189300411522638</v>
      </c>
      <c r="N8" s="84">
        <v>48.971193415637856</v>
      </c>
      <c r="O8" s="87">
        <v>56.79012345679012</v>
      </c>
      <c r="P8" s="248">
        <v>8.9700996677740861</v>
      </c>
      <c r="Q8" s="84">
        <v>46.013289036544855</v>
      </c>
      <c r="R8" s="87">
        <v>54.983388704318934</v>
      </c>
    </row>
    <row r="9" spans="1:18" ht="24" customHeight="1" x14ac:dyDescent="0.4">
      <c r="A9">
        <v>9</v>
      </c>
      <c r="B9" s="188" t="s">
        <v>122</v>
      </c>
      <c r="C9" s="236" t="s">
        <v>284</v>
      </c>
      <c r="D9" s="248">
        <v>5.3742802303262955</v>
      </c>
      <c r="E9" s="84">
        <v>39.15547024952015</v>
      </c>
      <c r="F9" s="254">
        <v>44.529750479846399</v>
      </c>
      <c r="G9" s="248">
        <v>17.283950617283949</v>
      </c>
      <c r="H9" s="84">
        <v>49.382716049382715</v>
      </c>
      <c r="I9" s="254">
        <v>66.666666666666657</v>
      </c>
      <c r="J9" s="248">
        <v>4.6762589928057556</v>
      </c>
      <c r="K9" s="84">
        <v>33.453237410071942</v>
      </c>
      <c r="L9" s="87">
        <v>38.129496402877699</v>
      </c>
      <c r="M9" s="248">
        <v>6.1728395061728394</v>
      </c>
      <c r="N9" s="84">
        <v>45.679012345679013</v>
      </c>
      <c r="O9" s="87">
        <v>51.851851851851848</v>
      </c>
      <c r="P9" s="248">
        <v>6.9767441860465116</v>
      </c>
      <c r="Q9" s="84">
        <v>40.53156146179402</v>
      </c>
      <c r="R9" s="87">
        <v>47.50830564784053</v>
      </c>
    </row>
    <row r="10" spans="1:18" ht="24" customHeight="1" x14ac:dyDescent="0.4">
      <c r="A10">
        <v>5</v>
      </c>
      <c r="B10" s="188" t="s">
        <v>120</v>
      </c>
      <c r="C10" s="236" t="s">
        <v>289</v>
      </c>
      <c r="D10" s="248">
        <v>4.4145873320537428</v>
      </c>
      <c r="E10" s="84">
        <v>37.044145873320538</v>
      </c>
      <c r="F10" s="254">
        <v>41.45873320537428</v>
      </c>
      <c r="G10" s="248">
        <v>22.222222222222221</v>
      </c>
      <c r="H10" s="84">
        <v>35.802469135802468</v>
      </c>
      <c r="I10" s="254">
        <v>58.024691358024697</v>
      </c>
      <c r="J10" s="248">
        <v>4.6762589928057556</v>
      </c>
      <c r="K10" s="84">
        <v>37.050359712230211</v>
      </c>
      <c r="L10" s="87">
        <v>41.726618705035975</v>
      </c>
      <c r="M10" s="248">
        <v>4.1152263374485596</v>
      </c>
      <c r="N10" s="84">
        <v>37.037037037037038</v>
      </c>
      <c r="O10" s="87">
        <v>41.152263374485599</v>
      </c>
      <c r="P10" s="248">
        <v>6.8106312292358808</v>
      </c>
      <c r="Q10" s="84">
        <v>36.877076411960132</v>
      </c>
      <c r="R10" s="87">
        <v>43.687707641196013</v>
      </c>
    </row>
    <row r="11" spans="1:18" ht="24" customHeight="1" thickBot="1" x14ac:dyDescent="0.45">
      <c r="A11">
        <v>3</v>
      </c>
      <c r="B11" s="189" t="s">
        <v>124</v>
      </c>
      <c r="C11" s="238" t="s">
        <v>1</v>
      </c>
      <c r="D11" s="249">
        <v>5.182341650671785</v>
      </c>
      <c r="E11" s="88">
        <v>27.63915547024952</v>
      </c>
      <c r="F11" s="255">
        <v>32.821497120921308</v>
      </c>
      <c r="G11" s="249">
        <v>9.8765432098765427</v>
      </c>
      <c r="H11" s="88">
        <v>46.913580246913575</v>
      </c>
      <c r="I11" s="255">
        <v>56.79012345679012</v>
      </c>
      <c r="J11" s="249">
        <v>5.3956834532374103</v>
      </c>
      <c r="K11" s="88">
        <v>30.215827338129497</v>
      </c>
      <c r="L11" s="89">
        <v>35.611510791366911</v>
      </c>
      <c r="M11" s="249">
        <v>4.9382716049382713</v>
      </c>
      <c r="N11" s="88">
        <v>24.691358024691358</v>
      </c>
      <c r="O11" s="89">
        <v>29.629629629629626</v>
      </c>
      <c r="P11" s="249">
        <v>5.8139534883720927</v>
      </c>
      <c r="Q11" s="88">
        <v>30.232558139534881</v>
      </c>
      <c r="R11" s="89">
        <v>36.046511627906973</v>
      </c>
    </row>
  </sheetData>
  <mergeCells count="6">
    <mergeCell ref="P1:Q1"/>
    <mergeCell ref="D1:E1"/>
    <mergeCell ref="J1:K1"/>
    <mergeCell ref="M1:N1"/>
    <mergeCell ref="B1:C2"/>
    <mergeCell ref="G1:H1"/>
  </mergeCells>
  <phoneticPr fontId="1"/>
  <pageMargins left="0.59055118110236227" right="0.59055118110236227" top="0.78740157480314965" bottom="0.39370078740157483" header="0.47244094488188981" footer="0.31496062992125984"/>
  <pageSetup paperSize="9" orientation="portrait" cellComments="asDisplayed" horizontalDpi="300" verticalDpi="300" r:id="rId1"/>
  <headerFooter>
    <oddHeader>&amp;R資料1</oddHeader>
  </headerFooter>
  <colBreaks count="2" manualBreakCount="2">
    <brk id="1" max="1048575" man="1"/>
    <brk id="9" max="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2"/>
  <sheetViews>
    <sheetView showGridLines="0" zoomScaleNormal="100" zoomScaleSheetLayoutView="85" workbookViewId="0">
      <selection activeCell="G4" sqref="G4:H14"/>
    </sheetView>
  </sheetViews>
  <sheetFormatPr defaultRowHeight="12" x14ac:dyDescent="0.4"/>
  <cols>
    <col min="1" max="1" width="4.5" style="1" bestFit="1" customWidth="1"/>
    <col min="2" max="2" width="4.625" style="1" customWidth="1"/>
    <col min="3" max="3" width="27.625" style="1" customWidth="1"/>
    <col min="4" max="8" width="5.125" style="90" customWidth="1"/>
    <col min="9" max="18" width="5.125" style="1" customWidth="1"/>
    <col min="19" max="16384" width="9" style="1"/>
  </cols>
  <sheetData>
    <row r="1" spans="1:18" ht="18" customHeight="1" thickBot="1" x14ac:dyDescent="0.45">
      <c r="B1" s="421" t="s">
        <v>259</v>
      </c>
      <c r="C1" s="422"/>
      <c r="D1" s="418" t="s">
        <v>204</v>
      </c>
      <c r="E1" s="419"/>
      <c r="F1" s="419"/>
      <c r="G1" s="419"/>
      <c r="H1" s="419"/>
      <c r="I1" s="420"/>
      <c r="J1" s="419" t="s">
        <v>290</v>
      </c>
      <c r="K1" s="419"/>
      <c r="L1" s="419"/>
      <c r="M1" s="419"/>
      <c r="N1" s="419"/>
      <c r="O1" s="419"/>
      <c r="P1" s="419"/>
      <c r="Q1" s="419"/>
      <c r="R1" s="420"/>
    </row>
    <row r="2" spans="1:18" ht="18" customHeight="1" x14ac:dyDescent="0.4">
      <c r="B2" s="423"/>
      <c r="C2" s="424"/>
      <c r="D2" s="416" t="s">
        <v>203</v>
      </c>
      <c r="E2" s="417"/>
      <c r="F2" s="245">
        <f>L2+O2</f>
        <v>521</v>
      </c>
      <c r="G2" s="416" t="s">
        <v>34</v>
      </c>
      <c r="H2" s="417"/>
      <c r="I2" s="250">
        <v>81</v>
      </c>
      <c r="J2" s="416" t="s">
        <v>137</v>
      </c>
      <c r="K2" s="417"/>
      <c r="L2" s="245">
        <v>278</v>
      </c>
      <c r="M2" s="416" t="s">
        <v>138</v>
      </c>
      <c r="N2" s="417"/>
      <c r="O2" s="245">
        <v>243</v>
      </c>
      <c r="P2" s="416" t="s">
        <v>202</v>
      </c>
      <c r="Q2" s="417"/>
      <c r="R2" s="250">
        <f>I2+F2</f>
        <v>602</v>
      </c>
    </row>
    <row r="3" spans="1:18" ht="150" customHeight="1" thickBot="1" x14ac:dyDescent="0.45">
      <c r="B3" s="425"/>
      <c r="C3" s="426"/>
      <c r="D3" s="246" t="s">
        <v>283</v>
      </c>
      <c r="E3" s="251" t="s">
        <v>281</v>
      </c>
      <c r="F3" s="252" t="s">
        <v>282</v>
      </c>
      <c r="G3" s="246" t="s">
        <v>283</v>
      </c>
      <c r="H3" s="251" t="s">
        <v>281</v>
      </c>
      <c r="I3" s="252" t="s">
        <v>282</v>
      </c>
      <c r="J3" s="246" t="s">
        <v>283</v>
      </c>
      <c r="K3" s="251" t="s">
        <v>281</v>
      </c>
      <c r="L3" s="252" t="s">
        <v>282</v>
      </c>
      <c r="M3" s="246" t="s">
        <v>283</v>
      </c>
      <c r="N3" s="251" t="s">
        <v>281</v>
      </c>
      <c r="O3" s="252" t="s">
        <v>282</v>
      </c>
      <c r="P3" s="246" t="s">
        <v>283</v>
      </c>
      <c r="Q3" s="251" t="s">
        <v>281</v>
      </c>
      <c r="R3" s="252" t="s">
        <v>282</v>
      </c>
    </row>
    <row r="4" spans="1:18" ht="30" customHeight="1" x14ac:dyDescent="0.4">
      <c r="A4" s="1">
        <v>2</v>
      </c>
      <c r="B4" s="91" t="s">
        <v>269</v>
      </c>
      <c r="C4" s="243" t="s">
        <v>36</v>
      </c>
      <c r="D4" s="247">
        <v>25.143953934740882</v>
      </c>
      <c r="E4" s="94">
        <v>71.976967370441457</v>
      </c>
      <c r="F4" s="86">
        <v>2.4952015355086372</v>
      </c>
      <c r="G4" s="247">
        <v>11.111111111111111</v>
      </c>
      <c r="H4" s="94">
        <v>80.246913580246911</v>
      </c>
      <c r="I4" s="86">
        <v>7.4074074074074066</v>
      </c>
      <c r="J4" s="247">
        <v>24.100719424460433</v>
      </c>
      <c r="K4" s="85">
        <v>72.661870503597129</v>
      </c>
      <c r="L4" s="86">
        <v>2.877697841726619</v>
      </c>
      <c r="M4" s="247">
        <v>26.337448559670783</v>
      </c>
      <c r="N4" s="85">
        <v>71.193415637860085</v>
      </c>
      <c r="O4" s="86">
        <v>2.0576131687242798</v>
      </c>
      <c r="P4" s="247">
        <v>23.255813953488371</v>
      </c>
      <c r="Q4" s="85">
        <v>73.089700996677749</v>
      </c>
      <c r="R4" s="86">
        <v>3.1561461794019934</v>
      </c>
    </row>
    <row r="5" spans="1:18" ht="30" customHeight="1" x14ac:dyDescent="0.4">
      <c r="A5" s="1">
        <v>3</v>
      </c>
      <c r="B5" s="92" t="s">
        <v>173</v>
      </c>
      <c r="C5" s="236" t="s">
        <v>78</v>
      </c>
      <c r="D5" s="248">
        <v>10.748560460652591</v>
      </c>
      <c r="E5" s="95">
        <v>71.209213051823411</v>
      </c>
      <c r="F5" s="87">
        <v>17.658349328214971</v>
      </c>
      <c r="G5" s="248">
        <v>2.4691358024691357</v>
      </c>
      <c r="H5" s="95">
        <v>69.135802469135797</v>
      </c>
      <c r="I5" s="87">
        <v>27.160493827160494</v>
      </c>
      <c r="J5" s="248">
        <v>11.151079136690647</v>
      </c>
      <c r="K5" s="84">
        <v>74.82014388489209</v>
      </c>
      <c r="L5" s="87">
        <v>13.669064748201439</v>
      </c>
      <c r="M5" s="248">
        <v>10.2880658436214</v>
      </c>
      <c r="N5" s="84">
        <v>67.078189300411523</v>
      </c>
      <c r="O5" s="87">
        <v>22.222222222222221</v>
      </c>
      <c r="P5" s="248">
        <v>9.6345514950166127</v>
      </c>
      <c r="Q5" s="84">
        <v>70.930232558139537</v>
      </c>
      <c r="R5" s="87">
        <v>18.93687707641196</v>
      </c>
    </row>
    <row r="6" spans="1:18" ht="30" customHeight="1" x14ac:dyDescent="0.4">
      <c r="A6" s="1">
        <v>4</v>
      </c>
      <c r="B6" s="92" t="s">
        <v>174</v>
      </c>
      <c r="C6" s="236" t="s">
        <v>74</v>
      </c>
      <c r="D6" s="248">
        <v>31.477927063339735</v>
      </c>
      <c r="E6" s="95">
        <v>64.299424184261028</v>
      </c>
      <c r="F6" s="87">
        <v>3.8387715930902107</v>
      </c>
      <c r="G6" s="248">
        <v>13.580246913580247</v>
      </c>
      <c r="H6" s="95">
        <v>76.543209876543202</v>
      </c>
      <c r="I6" s="87">
        <v>8.6419753086419746</v>
      </c>
      <c r="J6" s="248">
        <v>28.417266187050359</v>
      </c>
      <c r="K6" s="84">
        <v>67.266187050359719</v>
      </c>
      <c r="L6" s="87">
        <v>3.9568345323741005</v>
      </c>
      <c r="M6" s="248">
        <v>34.979423868312757</v>
      </c>
      <c r="N6" s="84">
        <v>60.905349794238681</v>
      </c>
      <c r="O6" s="87">
        <v>3.7037037037037033</v>
      </c>
      <c r="P6" s="248">
        <v>29.069767441860467</v>
      </c>
      <c r="Q6" s="84">
        <v>65.946843853820596</v>
      </c>
      <c r="R6" s="87">
        <v>4.485049833887043</v>
      </c>
    </row>
    <row r="7" spans="1:18" ht="30" customHeight="1" x14ac:dyDescent="0.4">
      <c r="A7" s="1">
        <v>6</v>
      </c>
      <c r="B7" s="92" t="s">
        <v>175</v>
      </c>
      <c r="C7" s="236" t="s">
        <v>38</v>
      </c>
      <c r="D7" s="248">
        <v>30.518234165067177</v>
      </c>
      <c r="E7" s="95">
        <v>63.531669865642989</v>
      </c>
      <c r="F7" s="87">
        <v>5.5662188099808061</v>
      </c>
      <c r="G7" s="248">
        <v>23.456790123456788</v>
      </c>
      <c r="H7" s="95">
        <v>64.197530864197532</v>
      </c>
      <c r="I7" s="87">
        <v>11.111111111111111</v>
      </c>
      <c r="J7" s="248">
        <v>16.546762589928058</v>
      </c>
      <c r="K7" s="84">
        <v>73.741007194244602</v>
      </c>
      <c r="L7" s="87">
        <v>9.3525179856115113</v>
      </c>
      <c r="M7" s="248">
        <v>46.502057613168724</v>
      </c>
      <c r="N7" s="84">
        <v>51.851851851851848</v>
      </c>
      <c r="O7" s="87">
        <v>1.2345679012345678</v>
      </c>
      <c r="P7" s="248">
        <v>29.568106312292358</v>
      </c>
      <c r="Q7" s="84">
        <v>63.621262458471762</v>
      </c>
      <c r="R7" s="87">
        <v>6.3122923588039868</v>
      </c>
    </row>
    <row r="8" spans="1:18" ht="30" customHeight="1" x14ac:dyDescent="0.4">
      <c r="A8" s="1">
        <v>17</v>
      </c>
      <c r="B8" s="92" t="s">
        <v>176</v>
      </c>
      <c r="C8" s="236" t="s">
        <v>46</v>
      </c>
      <c r="D8" s="248">
        <v>35.700575815738958</v>
      </c>
      <c r="E8" s="95">
        <v>63.147792706333973</v>
      </c>
      <c r="F8" s="87">
        <v>0.76775431861804222</v>
      </c>
      <c r="G8" s="248">
        <v>14.814814814814813</v>
      </c>
      <c r="H8" s="95">
        <v>75.308641975308646</v>
      </c>
      <c r="I8" s="87">
        <v>8.6419753086419746</v>
      </c>
      <c r="J8" s="248">
        <v>27.697841726618705</v>
      </c>
      <c r="K8" s="84">
        <v>71.223021582733821</v>
      </c>
      <c r="L8" s="87">
        <v>0.71942446043165476</v>
      </c>
      <c r="M8" s="248">
        <v>44.855967078189302</v>
      </c>
      <c r="N8" s="84">
        <v>53.909465020576128</v>
      </c>
      <c r="O8" s="87">
        <v>0.82304526748971196</v>
      </c>
      <c r="P8" s="248">
        <v>32.89036544850498</v>
      </c>
      <c r="Q8" s="84">
        <v>64.784053156146186</v>
      </c>
      <c r="R8" s="87">
        <v>1.8272425249169437</v>
      </c>
    </row>
    <row r="9" spans="1:18" ht="30" customHeight="1" x14ac:dyDescent="0.4">
      <c r="A9" s="1">
        <v>18</v>
      </c>
      <c r="B9" s="92" t="s">
        <v>177</v>
      </c>
      <c r="C9" s="236" t="s">
        <v>47</v>
      </c>
      <c r="D9" s="248">
        <v>35.892514395393476</v>
      </c>
      <c r="E9" s="95">
        <v>61.42034548944337</v>
      </c>
      <c r="F9" s="87">
        <v>2.3032629558541267</v>
      </c>
      <c r="G9" s="248">
        <v>19.753086419753085</v>
      </c>
      <c r="H9" s="95">
        <v>72.839506172839506</v>
      </c>
      <c r="I9" s="87">
        <v>6.1728395061728394</v>
      </c>
      <c r="J9" s="248">
        <v>29.856115107913666</v>
      </c>
      <c r="K9" s="84">
        <v>67.625899280575538</v>
      </c>
      <c r="L9" s="87">
        <v>2.1582733812949639</v>
      </c>
      <c r="M9" s="248">
        <v>42.798353909465021</v>
      </c>
      <c r="N9" s="84">
        <v>54.320987654320987</v>
      </c>
      <c r="O9" s="87">
        <v>2.4691358024691357</v>
      </c>
      <c r="P9" s="248">
        <v>33.720930232558139</v>
      </c>
      <c r="Q9" s="84">
        <v>62.956810631229231</v>
      </c>
      <c r="R9" s="87">
        <v>2.823920265780731</v>
      </c>
    </row>
    <row r="10" spans="1:18" ht="30" customHeight="1" x14ac:dyDescent="0.4">
      <c r="A10" s="1">
        <v>5</v>
      </c>
      <c r="B10" s="92" t="s">
        <v>178</v>
      </c>
      <c r="C10" s="236" t="s">
        <v>37</v>
      </c>
      <c r="D10" s="248">
        <v>26.487523992322458</v>
      </c>
      <c r="E10" s="95">
        <v>60.84452975047985</v>
      </c>
      <c r="F10" s="87">
        <v>12.284069097888676</v>
      </c>
      <c r="G10" s="248">
        <v>17.283950617283949</v>
      </c>
      <c r="H10" s="95">
        <v>61.728395061728392</v>
      </c>
      <c r="I10" s="87">
        <v>19.753086419753085</v>
      </c>
      <c r="J10" s="248">
        <v>13.309352517985612</v>
      </c>
      <c r="K10" s="84">
        <v>67.985611510791372</v>
      </c>
      <c r="L10" s="87">
        <v>18.345323741007196</v>
      </c>
      <c r="M10" s="248">
        <v>41.563786008230451</v>
      </c>
      <c r="N10" s="84">
        <v>52.674897119341566</v>
      </c>
      <c r="O10" s="87">
        <v>5.3497942386831276</v>
      </c>
      <c r="P10" s="248">
        <v>25.249169435215947</v>
      </c>
      <c r="Q10" s="84">
        <v>60.963455149501669</v>
      </c>
      <c r="R10" s="87">
        <v>13.2890365448505</v>
      </c>
    </row>
    <row r="11" spans="1:18" ht="30" customHeight="1" x14ac:dyDescent="0.4">
      <c r="A11" s="1">
        <v>1</v>
      </c>
      <c r="B11" s="92" t="s">
        <v>179</v>
      </c>
      <c r="C11" s="236" t="s">
        <v>35</v>
      </c>
      <c r="D11" s="248">
        <v>37.811900191938577</v>
      </c>
      <c r="E11" s="95">
        <v>60.268714011516309</v>
      </c>
      <c r="F11" s="87">
        <v>1.5355086372360844</v>
      </c>
      <c r="G11" s="248">
        <v>23.456790123456788</v>
      </c>
      <c r="H11" s="95">
        <v>72.839506172839506</v>
      </c>
      <c r="I11" s="87">
        <v>2.4691358024691357</v>
      </c>
      <c r="J11" s="248">
        <v>33.812949640287769</v>
      </c>
      <c r="K11" s="84">
        <v>64.02877697841727</v>
      </c>
      <c r="L11" s="87">
        <v>1.7985611510791366</v>
      </c>
      <c r="M11" s="248">
        <v>42.386831275720169</v>
      </c>
      <c r="N11" s="84">
        <v>55.967078189300409</v>
      </c>
      <c r="O11" s="87">
        <v>1.2345679012345678</v>
      </c>
      <c r="P11" s="248">
        <v>35.880398671096344</v>
      </c>
      <c r="Q11" s="84">
        <v>61.96013289036545</v>
      </c>
      <c r="R11" s="87">
        <v>1.6611295681063125</v>
      </c>
    </row>
    <row r="12" spans="1:18" ht="30" customHeight="1" x14ac:dyDescent="0.4">
      <c r="A12" s="1">
        <v>16</v>
      </c>
      <c r="B12" s="92" t="s">
        <v>180</v>
      </c>
      <c r="C12" s="236" t="s">
        <v>45</v>
      </c>
      <c r="D12" s="248">
        <v>35.700575815738958</v>
      </c>
      <c r="E12" s="95">
        <v>59.884836852207293</v>
      </c>
      <c r="F12" s="87">
        <v>4.0307101727447217</v>
      </c>
      <c r="G12" s="248">
        <v>25.925925925925924</v>
      </c>
      <c r="H12" s="95">
        <v>62.962962962962962</v>
      </c>
      <c r="I12" s="87">
        <v>9.8765432098765427</v>
      </c>
      <c r="J12" s="248">
        <v>17.625899280575538</v>
      </c>
      <c r="K12" s="84">
        <v>75.17985611510791</v>
      </c>
      <c r="L12" s="87">
        <v>6.8345323741007196</v>
      </c>
      <c r="M12" s="248">
        <v>56.378600823045268</v>
      </c>
      <c r="N12" s="84">
        <v>42.386831275720169</v>
      </c>
      <c r="O12" s="87">
        <v>0.82304526748971196</v>
      </c>
      <c r="P12" s="248">
        <v>34.385382059800662</v>
      </c>
      <c r="Q12" s="84">
        <v>60.299003322259139</v>
      </c>
      <c r="R12" s="87">
        <v>4.8172757475083063</v>
      </c>
    </row>
    <row r="13" spans="1:18" ht="30" customHeight="1" x14ac:dyDescent="0.4">
      <c r="A13" s="1">
        <v>7</v>
      </c>
      <c r="B13" s="92" t="s">
        <v>181</v>
      </c>
      <c r="C13" s="236" t="s">
        <v>296</v>
      </c>
      <c r="D13" s="248">
        <v>36.660268714011515</v>
      </c>
      <c r="E13" s="95">
        <v>59.309021113243766</v>
      </c>
      <c r="F13" s="87">
        <v>3.6468330134357005</v>
      </c>
      <c r="G13" s="248">
        <v>20.987654320987652</v>
      </c>
      <c r="H13" s="95">
        <v>70.370370370370367</v>
      </c>
      <c r="I13" s="87">
        <v>7.4074074074074066</v>
      </c>
      <c r="J13" s="248">
        <v>32.014388489208635</v>
      </c>
      <c r="K13" s="84">
        <v>62.589928057553955</v>
      </c>
      <c r="L13" s="87">
        <v>5.0359712230215825</v>
      </c>
      <c r="M13" s="248">
        <v>41.975308641975303</v>
      </c>
      <c r="N13" s="84">
        <v>55.555555555555557</v>
      </c>
      <c r="O13" s="87">
        <v>2.0576131687242798</v>
      </c>
      <c r="P13" s="248">
        <v>34.551495016611291</v>
      </c>
      <c r="Q13" s="84">
        <v>60.797342192691026</v>
      </c>
      <c r="R13" s="87">
        <v>4.1528239202657806</v>
      </c>
    </row>
    <row r="14" spans="1:18" ht="30" customHeight="1" x14ac:dyDescent="0.4">
      <c r="A14" s="1">
        <v>15</v>
      </c>
      <c r="B14" s="92" t="s">
        <v>182</v>
      </c>
      <c r="C14" s="236" t="s">
        <v>44</v>
      </c>
      <c r="D14" s="248">
        <v>36.852207293666027</v>
      </c>
      <c r="E14" s="95">
        <v>59.117082533589247</v>
      </c>
      <c r="F14" s="87">
        <v>3.6468330134357005</v>
      </c>
      <c r="G14" s="248">
        <v>22.222222222222221</v>
      </c>
      <c r="H14" s="95">
        <v>65.432098765432102</v>
      </c>
      <c r="I14" s="87">
        <v>11.111111111111111</v>
      </c>
      <c r="J14" s="248">
        <v>19.784172661870503</v>
      </c>
      <c r="K14" s="84">
        <v>74.100719424460422</v>
      </c>
      <c r="L14" s="87">
        <v>5.755395683453238</v>
      </c>
      <c r="M14" s="248">
        <v>56.378600823045268</v>
      </c>
      <c r="N14" s="84">
        <v>41.975308641975303</v>
      </c>
      <c r="O14" s="87">
        <v>1.2345679012345678</v>
      </c>
      <c r="P14" s="248">
        <v>34.883720930232556</v>
      </c>
      <c r="Q14" s="84">
        <v>59.966777408637874</v>
      </c>
      <c r="R14" s="87">
        <v>4.6511627906976747</v>
      </c>
    </row>
    <row r="15" spans="1:18" ht="30" customHeight="1" x14ac:dyDescent="0.4">
      <c r="A15" s="1">
        <v>13</v>
      </c>
      <c r="B15" s="92" t="s">
        <v>183</v>
      </c>
      <c r="C15" s="236" t="s">
        <v>42</v>
      </c>
      <c r="D15" s="248">
        <v>38.963531669865645</v>
      </c>
      <c r="E15" s="95">
        <v>57.005758157389629</v>
      </c>
      <c r="F15" s="87">
        <v>3.6468330134357005</v>
      </c>
      <c r="G15" s="248">
        <v>24.691358024691358</v>
      </c>
      <c r="H15" s="95">
        <v>65.432098765432102</v>
      </c>
      <c r="I15" s="87">
        <v>8.6419753086419746</v>
      </c>
      <c r="J15" s="248">
        <v>39.928057553956833</v>
      </c>
      <c r="K15" s="84">
        <v>56.115107913669057</v>
      </c>
      <c r="L15" s="87">
        <v>3.5971223021582732</v>
      </c>
      <c r="M15" s="248">
        <v>37.860082304526749</v>
      </c>
      <c r="N15" s="84">
        <v>58.024691358024697</v>
      </c>
      <c r="O15" s="87">
        <v>3.7037037037037033</v>
      </c>
      <c r="P15" s="248">
        <v>37.043189368770761</v>
      </c>
      <c r="Q15" s="84">
        <v>58.139534883720934</v>
      </c>
      <c r="R15" s="87">
        <v>4.3189368770764114</v>
      </c>
    </row>
    <row r="16" spans="1:18" ht="30" customHeight="1" x14ac:dyDescent="0.4">
      <c r="A16" s="1">
        <v>14</v>
      </c>
      <c r="B16" s="92" t="s">
        <v>184</v>
      </c>
      <c r="C16" s="236" t="s">
        <v>43</v>
      </c>
      <c r="D16" s="248">
        <v>38.771593090211134</v>
      </c>
      <c r="E16" s="95">
        <v>56.813819577735124</v>
      </c>
      <c r="F16" s="87">
        <v>3.6468330134357005</v>
      </c>
      <c r="G16" s="248">
        <v>27.160493827160494</v>
      </c>
      <c r="H16" s="95">
        <v>59.259259259259252</v>
      </c>
      <c r="I16" s="87">
        <v>12.345679012345679</v>
      </c>
      <c r="J16" s="248">
        <v>20.503597122302157</v>
      </c>
      <c r="K16" s="84">
        <v>72.661870503597129</v>
      </c>
      <c r="L16" s="87">
        <v>5.755395683453238</v>
      </c>
      <c r="M16" s="248">
        <v>59.670781893004111</v>
      </c>
      <c r="N16" s="84">
        <v>38.68312757201646</v>
      </c>
      <c r="O16" s="87">
        <v>1.2345679012345678</v>
      </c>
      <c r="P16" s="248">
        <v>37.209302325581397</v>
      </c>
      <c r="Q16" s="84">
        <v>57.142857142857139</v>
      </c>
      <c r="R16" s="87">
        <v>4.8172757475083063</v>
      </c>
    </row>
    <row r="17" spans="1:18" ht="30" customHeight="1" x14ac:dyDescent="0.4">
      <c r="A17" s="1">
        <v>10</v>
      </c>
      <c r="B17" s="92" t="s">
        <v>185</v>
      </c>
      <c r="C17" s="236" t="s">
        <v>40</v>
      </c>
      <c r="D17" s="248">
        <v>39.539347408829173</v>
      </c>
      <c r="E17" s="95">
        <v>56.621880998080613</v>
      </c>
      <c r="F17" s="87">
        <v>3.45489443378119</v>
      </c>
      <c r="G17" s="248">
        <v>14.814814814814813</v>
      </c>
      <c r="H17" s="95">
        <v>76.543209876543202</v>
      </c>
      <c r="I17" s="87">
        <v>7.4074074074074066</v>
      </c>
      <c r="J17" s="248">
        <v>34.532374100719423</v>
      </c>
      <c r="K17" s="84">
        <v>60.791366906474821</v>
      </c>
      <c r="L17" s="87">
        <v>4.3165467625899279</v>
      </c>
      <c r="M17" s="248">
        <v>45.267489711934154</v>
      </c>
      <c r="N17" s="84">
        <v>51.851851851851848</v>
      </c>
      <c r="O17" s="87">
        <v>2.4691358024691357</v>
      </c>
      <c r="P17" s="248">
        <v>36.212624584717609</v>
      </c>
      <c r="Q17" s="84">
        <v>59.302325581395351</v>
      </c>
      <c r="R17" s="87">
        <v>3.9867109634551494</v>
      </c>
    </row>
    <row r="18" spans="1:18" ht="30" customHeight="1" x14ac:dyDescent="0.4">
      <c r="A18" s="1">
        <v>11</v>
      </c>
      <c r="B18" s="92" t="s">
        <v>186</v>
      </c>
      <c r="C18" s="244" t="s">
        <v>51</v>
      </c>
      <c r="D18" s="248">
        <v>38.387715930902111</v>
      </c>
      <c r="E18" s="95">
        <v>56.23800383877159</v>
      </c>
      <c r="F18" s="87">
        <v>4.9904030710172744</v>
      </c>
      <c r="G18" s="248">
        <v>18.518518518518519</v>
      </c>
      <c r="H18" s="95">
        <v>69.135802469135797</v>
      </c>
      <c r="I18" s="87">
        <v>11.111111111111111</v>
      </c>
      <c r="J18" s="248">
        <v>23.741007194244602</v>
      </c>
      <c r="K18" s="84">
        <v>67.985611510791372</v>
      </c>
      <c r="L18" s="87">
        <v>7.9136690647482011</v>
      </c>
      <c r="M18" s="248">
        <v>55.144032921810705</v>
      </c>
      <c r="N18" s="84">
        <v>42.798353909465021</v>
      </c>
      <c r="O18" s="87">
        <v>1.6460905349794239</v>
      </c>
      <c r="P18" s="248">
        <v>35.714285714285715</v>
      </c>
      <c r="Q18" s="84">
        <v>57.973421926910298</v>
      </c>
      <c r="R18" s="87">
        <v>5.8139534883720927</v>
      </c>
    </row>
    <row r="19" spans="1:18" ht="30" customHeight="1" x14ac:dyDescent="0.4">
      <c r="A19" s="1">
        <v>9</v>
      </c>
      <c r="B19" s="92" t="s">
        <v>187</v>
      </c>
      <c r="C19" s="236" t="s">
        <v>39</v>
      </c>
      <c r="D19" s="248">
        <v>44.913627639155465</v>
      </c>
      <c r="E19" s="95">
        <v>51.055662188099802</v>
      </c>
      <c r="F19" s="87">
        <v>3.6468330134357005</v>
      </c>
      <c r="G19" s="248">
        <v>24.691358024691358</v>
      </c>
      <c r="H19" s="95">
        <v>59.259259259259252</v>
      </c>
      <c r="I19" s="87">
        <v>14.814814814814813</v>
      </c>
      <c r="J19" s="248">
        <v>39.208633093525179</v>
      </c>
      <c r="K19" s="84">
        <v>55.755395683453237</v>
      </c>
      <c r="L19" s="87">
        <v>4.6762589928057556</v>
      </c>
      <c r="M19" s="248">
        <v>51.440329218106996</v>
      </c>
      <c r="N19" s="84">
        <v>45.679012345679013</v>
      </c>
      <c r="O19" s="87">
        <v>2.4691358024691357</v>
      </c>
      <c r="P19" s="248">
        <v>42.192691029900331</v>
      </c>
      <c r="Q19" s="84">
        <v>52.159468438538205</v>
      </c>
      <c r="R19" s="87">
        <v>5.1495016611295679</v>
      </c>
    </row>
    <row r="20" spans="1:18" ht="30" customHeight="1" x14ac:dyDescent="0.4">
      <c r="A20" s="1">
        <v>12</v>
      </c>
      <c r="B20" s="92" t="s">
        <v>188</v>
      </c>
      <c r="C20" s="236" t="s">
        <v>41</v>
      </c>
      <c r="D20" s="248">
        <v>47.792706333973129</v>
      </c>
      <c r="E20" s="95">
        <v>49.520153550863725</v>
      </c>
      <c r="F20" s="87">
        <v>2.3032629558541267</v>
      </c>
      <c r="G20" s="248">
        <v>25.925925925925924</v>
      </c>
      <c r="H20" s="95">
        <v>67.901234567901241</v>
      </c>
      <c r="I20" s="87">
        <v>4.9382716049382713</v>
      </c>
      <c r="J20" s="248">
        <v>64.388489208633089</v>
      </c>
      <c r="K20" s="84">
        <v>34.89208633093525</v>
      </c>
      <c r="L20" s="87">
        <v>0.35971223021582738</v>
      </c>
      <c r="M20" s="248">
        <v>28.806584362139919</v>
      </c>
      <c r="N20" s="84">
        <v>66.255144032921805</v>
      </c>
      <c r="O20" s="87">
        <v>4.5267489711934159</v>
      </c>
      <c r="P20" s="248">
        <v>44.85049833887043</v>
      </c>
      <c r="Q20" s="84">
        <v>51.993355481727576</v>
      </c>
      <c r="R20" s="87">
        <v>2.6578073089700998</v>
      </c>
    </row>
    <row r="21" spans="1:18" ht="30" customHeight="1" x14ac:dyDescent="0.4">
      <c r="A21" s="1">
        <v>19</v>
      </c>
      <c r="B21" s="92" t="s">
        <v>189</v>
      </c>
      <c r="C21" s="236" t="s">
        <v>48</v>
      </c>
      <c r="D21" s="248">
        <v>56.23800383877159</v>
      </c>
      <c r="E21" s="95">
        <v>42.994241842610364</v>
      </c>
      <c r="F21" s="87">
        <v>0.38387715930902111</v>
      </c>
      <c r="G21" s="248">
        <v>37.037037037037038</v>
      </c>
      <c r="H21" s="95">
        <v>58.024691358024697</v>
      </c>
      <c r="I21" s="87">
        <v>3.7037037037037033</v>
      </c>
      <c r="J21" s="248">
        <v>61.510791366906467</v>
      </c>
      <c r="K21" s="84">
        <v>38.129496402877699</v>
      </c>
      <c r="L21" s="87">
        <v>0</v>
      </c>
      <c r="M21" s="248">
        <v>50.205761316872433</v>
      </c>
      <c r="N21" s="84">
        <v>48.559670781893004</v>
      </c>
      <c r="O21" s="87">
        <v>0.82304526748971196</v>
      </c>
      <c r="P21" s="248">
        <v>53.654485049833887</v>
      </c>
      <c r="Q21" s="84">
        <v>45.016611295681066</v>
      </c>
      <c r="R21" s="87">
        <v>0.83056478405315626</v>
      </c>
    </row>
    <row r="22" spans="1:18" ht="30" customHeight="1" thickBot="1" x14ac:dyDescent="0.45">
      <c r="A22" s="1">
        <v>8</v>
      </c>
      <c r="B22" s="93" t="s">
        <v>190</v>
      </c>
      <c r="C22" s="238" t="s">
        <v>50</v>
      </c>
      <c r="D22" s="249">
        <v>55.662188099808063</v>
      </c>
      <c r="E22" s="96">
        <v>38.387715930902111</v>
      </c>
      <c r="F22" s="89">
        <v>5.5662188099808061</v>
      </c>
      <c r="G22" s="249">
        <v>41.975308641975303</v>
      </c>
      <c r="H22" s="96">
        <v>41.975308641975303</v>
      </c>
      <c r="I22" s="89">
        <v>14.814814814814813</v>
      </c>
      <c r="J22" s="249">
        <v>35.97122302158273</v>
      </c>
      <c r="K22" s="88">
        <v>53.237410071942449</v>
      </c>
      <c r="L22" s="89">
        <v>10.431654676258994</v>
      </c>
      <c r="M22" s="249">
        <v>78.189300411522638</v>
      </c>
      <c r="N22" s="88">
        <v>21.399176954732511</v>
      </c>
      <c r="O22" s="89">
        <v>0</v>
      </c>
      <c r="P22" s="249">
        <v>53.820598006644516</v>
      </c>
      <c r="Q22" s="88">
        <v>38.870431893687709</v>
      </c>
      <c r="R22" s="89">
        <v>6.8106312292358808</v>
      </c>
    </row>
  </sheetData>
  <mergeCells count="8">
    <mergeCell ref="P2:Q2"/>
    <mergeCell ref="D1:I1"/>
    <mergeCell ref="J1:R1"/>
    <mergeCell ref="B1:C3"/>
    <mergeCell ref="D2:E2"/>
    <mergeCell ref="J2:K2"/>
    <mergeCell ref="M2:N2"/>
    <mergeCell ref="G2:H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cellComments="asDisplayed" horizontalDpi="300" verticalDpi="300" r:id="rId1"/>
  <headerFooter>
    <oddHeader>&amp;R資料1</oddHeader>
  </headerFooter>
  <colBreaks count="1" manualBreakCount="1">
    <brk id="9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showGridLines="0" topLeftCell="B1" zoomScaleNormal="100" zoomScaleSheetLayoutView="100" workbookViewId="0">
      <selection activeCell="G4" sqref="G4:H14"/>
    </sheetView>
  </sheetViews>
  <sheetFormatPr defaultRowHeight="17.100000000000001" customHeight="1" x14ac:dyDescent="0.4"/>
  <cols>
    <col min="1" max="1" width="3.5" style="1" customWidth="1"/>
    <col min="2" max="5" width="3.625" style="1" customWidth="1"/>
    <col min="6" max="6" width="2.875" style="1" bestFit="1" customWidth="1"/>
    <col min="7" max="36" width="5.125" style="1" customWidth="1"/>
    <col min="37" max="16384" width="9" style="1"/>
  </cols>
  <sheetData>
    <row r="1" spans="1:36" ht="15" customHeight="1" x14ac:dyDescent="0.4">
      <c r="B1" s="182" t="s">
        <v>258</v>
      </c>
      <c r="C1" s="183"/>
      <c r="D1" s="183"/>
      <c r="E1" s="183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5" t="s">
        <v>152</v>
      </c>
      <c r="AJ1" s="186"/>
    </row>
    <row r="2" spans="1:36" s="190" customFormat="1" ht="12" x14ac:dyDescent="0.15">
      <c r="B2" s="191"/>
      <c r="C2" s="192"/>
      <c r="D2" s="192"/>
      <c r="E2" s="192"/>
      <c r="F2" s="192"/>
      <c r="G2" s="481" t="s">
        <v>136</v>
      </c>
      <c r="H2" s="482"/>
      <c r="I2" s="482"/>
      <c r="J2" s="482"/>
      <c r="K2" s="482"/>
      <c r="L2" s="483"/>
      <c r="M2" s="481" t="s">
        <v>34</v>
      </c>
      <c r="N2" s="482"/>
      <c r="O2" s="482"/>
      <c r="P2" s="482"/>
      <c r="Q2" s="482"/>
      <c r="R2" s="483"/>
      <c r="S2" s="481" t="s">
        <v>137</v>
      </c>
      <c r="T2" s="482"/>
      <c r="U2" s="482"/>
      <c r="V2" s="482"/>
      <c r="W2" s="482"/>
      <c r="X2" s="483"/>
      <c r="Y2" s="481" t="s">
        <v>138</v>
      </c>
      <c r="Z2" s="482"/>
      <c r="AA2" s="482"/>
      <c r="AB2" s="482"/>
      <c r="AC2" s="482"/>
      <c r="AD2" s="483"/>
      <c r="AE2" s="481" t="s">
        <v>64</v>
      </c>
      <c r="AF2" s="482"/>
      <c r="AG2" s="482"/>
      <c r="AH2" s="482"/>
      <c r="AI2" s="482"/>
      <c r="AJ2" s="483"/>
    </row>
    <row r="3" spans="1:36" ht="20.100000000000001" customHeight="1" x14ac:dyDescent="0.4">
      <c r="B3" s="465" t="s">
        <v>194</v>
      </c>
      <c r="C3" s="466"/>
      <c r="D3" s="466"/>
      <c r="E3" s="466"/>
      <c r="F3" s="466"/>
      <c r="G3" s="471" t="s">
        <v>141</v>
      </c>
      <c r="H3" s="472"/>
      <c r="I3" s="472"/>
      <c r="J3" s="472"/>
      <c r="K3" s="472"/>
      <c r="L3" s="473"/>
      <c r="M3" s="478" t="s">
        <v>144</v>
      </c>
      <c r="N3" s="479"/>
      <c r="O3" s="479"/>
      <c r="P3" s="479"/>
      <c r="Q3" s="479"/>
      <c r="R3" s="480"/>
      <c r="S3" s="478" t="s">
        <v>142</v>
      </c>
      <c r="T3" s="479"/>
      <c r="U3" s="479"/>
      <c r="V3" s="479"/>
      <c r="W3" s="479"/>
      <c r="X3" s="480"/>
      <c r="Y3" s="478" t="s">
        <v>143</v>
      </c>
      <c r="Z3" s="479"/>
      <c r="AA3" s="479"/>
      <c r="AB3" s="479"/>
      <c r="AC3" s="479"/>
      <c r="AD3" s="480"/>
      <c r="AE3" s="478" t="s">
        <v>145</v>
      </c>
      <c r="AF3" s="479"/>
      <c r="AG3" s="479"/>
      <c r="AH3" s="479"/>
      <c r="AI3" s="479"/>
      <c r="AJ3" s="480"/>
    </row>
    <row r="4" spans="1:36" ht="13.5" customHeight="1" thickBot="1" x14ac:dyDescent="0.45">
      <c r="B4" s="193"/>
      <c r="C4" s="194"/>
      <c r="D4" s="194"/>
      <c r="E4" s="194"/>
      <c r="F4" s="194"/>
      <c r="G4" s="469" t="s">
        <v>65</v>
      </c>
      <c r="H4" s="470"/>
      <c r="I4" s="474" t="s">
        <v>146</v>
      </c>
      <c r="J4" s="475"/>
      <c r="K4" s="476" t="s">
        <v>198</v>
      </c>
      <c r="L4" s="477"/>
      <c r="M4" s="469" t="s">
        <v>65</v>
      </c>
      <c r="N4" s="470"/>
      <c r="O4" s="474" t="s">
        <v>146</v>
      </c>
      <c r="P4" s="475"/>
      <c r="Q4" s="476" t="s">
        <v>198</v>
      </c>
      <c r="R4" s="477"/>
      <c r="S4" s="469" t="s">
        <v>65</v>
      </c>
      <c r="T4" s="470"/>
      <c r="U4" s="474" t="s">
        <v>146</v>
      </c>
      <c r="V4" s="475"/>
      <c r="W4" s="476" t="s">
        <v>198</v>
      </c>
      <c r="X4" s="477"/>
      <c r="Y4" s="469" t="s">
        <v>65</v>
      </c>
      <c r="Z4" s="470"/>
      <c r="AA4" s="474" t="s">
        <v>146</v>
      </c>
      <c r="AB4" s="475"/>
      <c r="AC4" s="476" t="s">
        <v>198</v>
      </c>
      <c r="AD4" s="477"/>
      <c r="AE4" s="469" t="s">
        <v>65</v>
      </c>
      <c r="AF4" s="470"/>
      <c r="AG4" s="474" t="s">
        <v>146</v>
      </c>
      <c r="AH4" s="475"/>
      <c r="AI4" s="476" t="s">
        <v>198</v>
      </c>
      <c r="AJ4" s="477"/>
    </row>
    <row r="5" spans="1:36" ht="13.7" customHeight="1" x14ac:dyDescent="0.4">
      <c r="A5" s="1">
        <v>3</v>
      </c>
      <c r="B5" s="437" t="s">
        <v>262</v>
      </c>
      <c r="C5" s="438" t="s">
        <v>106</v>
      </c>
      <c r="D5" s="438"/>
      <c r="E5" s="438" t="s">
        <v>106</v>
      </c>
      <c r="F5" s="195">
        <v>1</v>
      </c>
      <c r="G5" s="196">
        <v>10.556621880998099</v>
      </c>
      <c r="H5" s="486">
        <v>56.046065259117086</v>
      </c>
      <c r="I5" s="197">
        <v>9.2936802973977688</v>
      </c>
      <c r="J5" s="484">
        <v>47.211895910780669</v>
      </c>
      <c r="K5" s="198">
        <v>4.6065259117082533</v>
      </c>
      <c r="L5" s="485">
        <v>35.892514395393476</v>
      </c>
      <c r="M5" s="196">
        <v>19.753086419753085</v>
      </c>
      <c r="N5" s="486">
        <v>62.962962962962962</v>
      </c>
      <c r="O5" s="197">
        <v>12.5</v>
      </c>
      <c r="P5" s="484">
        <v>65.625</v>
      </c>
      <c r="Q5" s="198">
        <v>4.9382716049382713</v>
      </c>
      <c r="R5" s="485">
        <v>43.209876543209873</v>
      </c>
      <c r="S5" s="196">
        <v>12.589928057553957</v>
      </c>
      <c r="T5" s="486">
        <v>61.870503597122301</v>
      </c>
      <c r="U5" s="197">
        <v>10.294117647058822</v>
      </c>
      <c r="V5" s="484">
        <v>48.529411764705884</v>
      </c>
      <c r="W5" s="198">
        <v>4.6762589928057556</v>
      </c>
      <c r="X5" s="485">
        <v>37.769784172661872</v>
      </c>
      <c r="Y5" s="196">
        <v>8.2304526748971192</v>
      </c>
      <c r="Z5" s="486">
        <v>49.382716049382722</v>
      </c>
      <c r="AA5" s="197">
        <v>8.2706766917293226</v>
      </c>
      <c r="AB5" s="484">
        <v>45.864661654135332</v>
      </c>
      <c r="AC5" s="198">
        <v>4.5267489711934159</v>
      </c>
      <c r="AD5" s="485">
        <v>33.744855967078188</v>
      </c>
      <c r="AE5" s="196">
        <v>11.794019933554816</v>
      </c>
      <c r="AF5" s="486">
        <v>56.97674418604651</v>
      </c>
      <c r="AG5" s="197">
        <v>9.9099099099099099</v>
      </c>
      <c r="AH5" s="484">
        <v>50.750750750750754</v>
      </c>
      <c r="AI5" s="198">
        <v>4.6511627906976747</v>
      </c>
      <c r="AJ5" s="485">
        <v>36.877076411960132</v>
      </c>
    </row>
    <row r="6" spans="1:36" ht="13.7" customHeight="1" x14ac:dyDescent="0.4">
      <c r="A6" s="1">
        <v>3</v>
      </c>
      <c r="B6" s="427" t="s">
        <v>67</v>
      </c>
      <c r="C6" s="428"/>
      <c r="D6" s="428"/>
      <c r="E6" s="429"/>
      <c r="F6" s="199">
        <v>2</v>
      </c>
      <c r="G6" s="200">
        <v>45.489443378119006</v>
      </c>
      <c r="H6" s="444"/>
      <c r="I6" s="201">
        <v>37.918215613382898</v>
      </c>
      <c r="J6" s="463"/>
      <c r="K6" s="202">
        <v>31.285988483685223</v>
      </c>
      <c r="L6" s="450"/>
      <c r="M6" s="200">
        <v>43.209876543209873</v>
      </c>
      <c r="N6" s="444"/>
      <c r="O6" s="201">
        <v>53.125</v>
      </c>
      <c r="P6" s="463"/>
      <c r="Q6" s="202">
        <v>38.271604938271601</v>
      </c>
      <c r="R6" s="450"/>
      <c r="S6" s="200">
        <v>49.280575539568346</v>
      </c>
      <c r="T6" s="444"/>
      <c r="U6" s="201">
        <v>38.235294117647058</v>
      </c>
      <c r="V6" s="463"/>
      <c r="W6" s="202">
        <v>33.093525179856115</v>
      </c>
      <c r="X6" s="450"/>
      <c r="Y6" s="200">
        <v>41.152263374485599</v>
      </c>
      <c r="Z6" s="444"/>
      <c r="AA6" s="201">
        <v>37.593984962406012</v>
      </c>
      <c r="AB6" s="463"/>
      <c r="AC6" s="202">
        <v>29.218106995884774</v>
      </c>
      <c r="AD6" s="450"/>
      <c r="AE6" s="200">
        <v>45.182724252491695</v>
      </c>
      <c r="AF6" s="444"/>
      <c r="AG6" s="201">
        <v>40.840840840840841</v>
      </c>
      <c r="AH6" s="463"/>
      <c r="AI6" s="202">
        <v>32.225913621262457</v>
      </c>
      <c r="AJ6" s="450"/>
    </row>
    <row r="7" spans="1:36" ht="13.7" customHeight="1" x14ac:dyDescent="0.4">
      <c r="A7" s="1">
        <v>3</v>
      </c>
      <c r="B7" s="427"/>
      <c r="C7" s="428"/>
      <c r="D7" s="428"/>
      <c r="E7" s="429"/>
      <c r="F7" s="203">
        <v>3</v>
      </c>
      <c r="G7" s="457">
        <v>29.750479846449135</v>
      </c>
      <c r="H7" s="455"/>
      <c r="I7" s="447">
        <v>41.635687732342006</v>
      </c>
      <c r="J7" s="455"/>
      <c r="K7" s="447">
        <v>41.45873320537428</v>
      </c>
      <c r="L7" s="448"/>
      <c r="M7" s="457">
        <v>30.864197530864196</v>
      </c>
      <c r="N7" s="455"/>
      <c r="O7" s="447">
        <v>28.125</v>
      </c>
      <c r="P7" s="455"/>
      <c r="Q7" s="447">
        <v>43.209876543209873</v>
      </c>
      <c r="R7" s="448"/>
      <c r="S7" s="457">
        <v>26.978417266187048</v>
      </c>
      <c r="T7" s="455"/>
      <c r="U7" s="447">
        <v>38.235294117647058</v>
      </c>
      <c r="V7" s="455"/>
      <c r="W7" s="447">
        <v>38.848920863309353</v>
      </c>
      <c r="X7" s="448"/>
      <c r="Y7" s="457">
        <v>32.921810699588477</v>
      </c>
      <c r="Z7" s="455"/>
      <c r="AA7" s="447">
        <v>45.112781954887218</v>
      </c>
      <c r="AB7" s="455"/>
      <c r="AC7" s="447">
        <v>44.444444444444443</v>
      </c>
      <c r="AD7" s="448"/>
      <c r="AE7" s="457">
        <v>29.900332225913623</v>
      </c>
      <c r="AF7" s="455"/>
      <c r="AG7" s="447">
        <v>39.039039039039039</v>
      </c>
      <c r="AH7" s="455"/>
      <c r="AI7" s="447">
        <v>41.694352159468437</v>
      </c>
      <c r="AJ7" s="448"/>
    </row>
    <row r="8" spans="1:36" ht="13.7" customHeight="1" x14ac:dyDescent="0.4">
      <c r="A8" s="1">
        <v>3</v>
      </c>
      <c r="B8" s="427"/>
      <c r="C8" s="428"/>
      <c r="D8" s="428"/>
      <c r="E8" s="429"/>
      <c r="F8" s="199">
        <v>4</v>
      </c>
      <c r="G8" s="204">
        <v>11.708253358925145</v>
      </c>
      <c r="H8" s="445">
        <v>13.62763915547025</v>
      </c>
      <c r="I8" s="205">
        <v>9.2936802973977688</v>
      </c>
      <c r="J8" s="453">
        <v>11.152416356877323</v>
      </c>
      <c r="K8" s="206">
        <v>18.618042226487525</v>
      </c>
      <c r="L8" s="451">
        <v>22.072936660268716</v>
      </c>
      <c r="M8" s="204">
        <v>4.9382716049382713</v>
      </c>
      <c r="N8" s="445">
        <v>6.1728395061728394</v>
      </c>
      <c r="O8" s="205">
        <v>4.6875</v>
      </c>
      <c r="P8" s="453">
        <v>6.25</v>
      </c>
      <c r="Q8" s="206">
        <v>12.345679012345679</v>
      </c>
      <c r="R8" s="451">
        <v>13.580246913580247</v>
      </c>
      <c r="S8" s="204">
        <v>9.7122302158273381</v>
      </c>
      <c r="T8" s="445">
        <v>11.151079136690647</v>
      </c>
      <c r="U8" s="205">
        <v>9.5588235294117645</v>
      </c>
      <c r="V8" s="453">
        <v>11.764705882352942</v>
      </c>
      <c r="W8" s="206">
        <v>19.784172661870503</v>
      </c>
      <c r="X8" s="451">
        <v>23.381294964028775</v>
      </c>
      <c r="Y8" s="204">
        <v>13.991769547325102</v>
      </c>
      <c r="Z8" s="445">
        <v>16.460905349794238</v>
      </c>
      <c r="AA8" s="205">
        <v>9.0225563909774422</v>
      </c>
      <c r="AB8" s="453">
        <v>10.526315789473683</v>
      </c>
      <c r="AC8" s="206">
        <v>17.283950617283949</v>
      </c>
      <c r="AD8" s="451">
        <v>20.576131687242796</v>
      </c>
      <c r="AE8" s="204">
        <v>10.79734219269103</v>
      </c>
      <c r="AF8" s="445">
        <v>12.624584717607974</v>
      </c>
      <c r="AG8" s="205">
        <v>8.408408408408409</v>
      </c>
      <c r="AH8" s="453">
        <v>10.21021021021021</v>
      </c>
      <c r="AI8" s="206">
        <v>17.774086378737543</v>
      </c>
      <c r="AJ8" s="451">
        <v>20.930232558139537</v>
      </c>
    </row>
    <row r="9" spans="1:36" ht="13.7" customHeight="1" x14ac:dyDescent="0.4">
      <c r="A9" s="1">
        <v>3</v>
      </c>
      <c r="B9" s="430"/>
      <c r="C9" s="431"/>
      <c r="D9" s="431"/>
      <c r="E9" s="432"/>
      <c r="F9" s="207">
        <v>5</v>
      </c>
      <c r="G9" s="208">
        <v>1.9193857965451053</v>
      </c>
      <c r="H9" s="446"/>
      <c r="I9" s="209">
        <v>1.8587360594795539</v>
      </c>
      <c r="J9" s="461"/>
      <c r="K9" s="210">
        <v>3.45489443378119</v>
      </c>
      <c r="L9" s="452"/>
      <c r="M9" s="208">
        <v>1.2345679012345678</v>
      </c>
      <c r="N9" s="446"/>
      <c r="O9" s="209">
        <v>1.5625</v>
      </c>
      <c r="P9" s="461"/>
      <c r="Q9" s="210">
        <v>1.2345679012345678</v>
      </c>
      <c r="R9" s="452"/>
      <c r="S9" s="208">
        <v>1.4388489208633095</v>
      </c>
      <c r="T9" s="446"/>
      <c r="U9" s="209">
        <v>2.2058823529411766</v>
      </c>
      <c r="V9" s="461"/>
      <c r="W9" s="210">
        <v>3.5971223021582732</v>
      </c>
      <c r="X9" s="452"/>
      <c r="Y9" s="208">
        <v>2.4691358024691357</v>
      </c>
      <c r="Z9" s="446"/>
      <c r="AA9" s="209">
        <v>1.5037593984962405</v>
      </c>
      <c r="AB9" s="461"/>
      <c r="AC9" s="210">
        <v>3.2921810699588478</v>
      </c>
      <c r="AD9" s="452"/>
      <c r="AE9" s="208">
        <v>1.8272425249169437</v>
      </c>
      <c r="AF9" s="446"/>
      <c r="AG9" s="209">
        <v>1.8018018018018018</v>
      </c>
      <c r="AH9" s="461"/>
      <c r="AI9" s="210">
        <v>3.1561461794019934</v>
      </c>
      <c r="AJ9" s="452"/>
    </row>
    <row r="10" spans="1:36" ht="13.7" customHeight="1" x14ac:dyDescent="0.4">
      <c r="A10" s="1">
        <v>7</v>
      </c>
      <c r="B10" s="435" t="s">
        <v>263</v>
      </c>
      <c r="C10" s="436" t="s">
        <v>110</v>
      </c>
      <c r="D10" s="436"/>
      <c r="E10" s="436" t="s">
        <v>110</v>
      </c>
      <c r="F10" s="211">
        <v>1</v>
      </c>
      <c r="G10" s="212">
        <v>10.748560460652591</v>
      </c>
      <c r="H10" s="443">
        <v>55.470249520153551</v>
      </c>
      <c r="I10" s="213">
        <v>6.6914498141263934</v>
      </c>
      <c r="J10" s="462">
        <v>53.159851301115239</v>
      </c>
      <c r="K10" s="214">
        <v>1.727447216890595</v>
      </c>
      <c r="L10" s="449">
        <v>30.326295585412669</v>
      </c>
      <c r="M10" s="212">
        <v>17.283950617283949</v>
      </c>
      <c r="N10" s="443">
        <v>56.79012345679012</v>
      </c>
      <c r="O10" s="213">
        <v>17.1875</v>
      </c>
      <c r="P10" s="462">
        <v>67.1875</v>
      </c>
      <c r="Q10" s="214">
        <v>7.4074074074074066</v>
      </c>
      <c r="R10" s="449">
        <v>33.333333333333329</v>
      </c>
      <c r="S10" s="212">
        <v>13.309352517985612</v>
      </c>
      <c r="T10" s="443">
        <v>61.151079136690655</v>
      </c>
      <c r="U10" s="213">
        <v>8.8235294117647065</v>
      </c>
      <c r="V10" s="462">
        <v>53.67647058823529</v>
      </c>
      <c r="W10" s="214">
        <v>1.7985611510791366</v>
      </c>
      <c r="X10" s="449">
        <v>33.453237410071942</v>
      </c>
      <c r="Y10" s="212">
        <v>7.8189300411522638</v>
      </c>
      <c r="Z10" s="443">
        <v>48.971193415637863</v>
      </c>
      <c r="AA10" s="213">
        <v>4.5112781954887211</v>
      </c>
      <c r="AB10" s="462">
        <v>52.631578947368418</v>
      </c>
      <c r="AC10" s="214">
        <v>1.6460905349794239</v>
      </c>
      <c r="AD10" s="451">
        <v>26.748971193415642</v>
      </c>
      <c r="AE10" s="212">
        <v>11.627906976744185</v>
      </c>
      <c r="AF10" s="443">
        <v>55.647840531561464</v>
      </c>
      <c r="AG10" s="213">
        <v>8.7087087087087074</v>
      </c>
      <c r="AH10" s="462">
        <v>55.85585585585585</v>
      </c>
      <c r="AI10" s="214">
        <v>2.4916943521594686</v>
      </c>
      <c r="AJ10" s="449">
        <v>30.730897009966782</v>
      </c>
    </row>
    <row r="11" spans="1:36" ht="13.7" customHeight="1" x14ac:dyDescent="0.4">
      <c r="A11" s="1">
        <v>7</v>
      </c>
      <c r="B11" s="427" t="s">
        <v>71</v>
      </c>
      <c r="C11" s="428"/>
      <c r="D11" s="428"/>
      <c r="E11" s="429"/>
      <c r="F11" s="199">
        <v>2</v>
      </c>
      <c r="G11" s="200">
        <v>44.72168905950096</v>
      </c>
      <c r="H11" s="444"/>
      <c r="I11" s="201">
        <v>46.468401486988846</v>
      </c>
      <c r="J11" s="463"/>
      <c r="K11" s="202">
        <v>28.598848368522074</v>
      </c>
      <c r="L11" s="450"/>
      <c r="M11" s="200">
        <v>39.506172839506171</v>
      </c>
      <c r="N11" s="444"/>
      <c r="O11" s="201">
        <v>50</v>
      </c>
      <c r="P11" s="463"/>
      <c r="Q11" s="202">
        <v>25.925925925925924</v>
      </c>
      <c r="R11" s="450"/>
      <c r="S11" s="200">
        <v>47.841726618705039</v>
      </c>
      <c r="T11" s="444"/>
      <c r="U11" s="201">
        <v>44.852941176470587</v>
      </c>
      <c r="V11" s="463"/>
      <c r="W11" s="202">
        <v>31.654676258992804</v>
      </c>
      <c r="X11" s="450"/>
      <c r="Y11" s="200">
        <v>41.152263374485599</v>
      </c>
      <c r="Z11" s="444"/>
      <c r="AA11" s="201">
        <v>48.120300751879697</v>
      </c>
      <c r="AB11" s="463"/>
      <c r="AC11" s="202">
        <v>25.102880658436217</v>
      </c>
      <c r="AD11" s="460"/>
      <c r="AE11" s="200">
        <v>44.019933554817278</v>
      </c>
      <c r="AF11" s="444"/>
      <c r="AG11" s="201">
        <v>47.147147147147145</v>
      </c>
      <c r="AH11" s="463"/>
      <c r="AI11" s="202">
        <v>28.239202657807311</v>
      </c>
      <c r="AJ11" s="450"/>
    </row>
    <row r="12" spans="1:36" ht="13.7" customHeight="1" x14ac:dyDescent="0.4">
      <c r="A12" s="1">
        <v>7</v>
      </c>
      <c r="B12" s="427"/>
      <c r="C12" s="428"/>
      <c r="D12" s="428"/>
      <c r="E12" s="429"/>
      <c r="F12" s="203">
        <v>3</v>
      </c>
      <c r="G12" s="457">
        <v>30.134357005758154</v>
      </c>
      <c r="H12" s="455"/>
      <c r="I12" s="447">
        <v>34.20074349442379</v>
      </c>
      <c r="J12" s="455"/>
      <c r="K12" s="447">
        <v>43.761996161228403</v>
      </c>
      <c r="L12" s="448"/>
      <c r="M12" s="457">
        <v>32.098765432098766</v>
      </c>
      <c r="N12" s="455"/>
      <c r="O12" s="447">
        <v>28.125</v>
      </c>
      <c r="P12" s="455"/>
      <c r="Q12" s="447">
        <v>45.679012345679013</v>
      </c>
      <c r="R12" s="448"/>
      <c r="S12" s="457">
        <v>29.136690647482016</v>
      </c>
      <c r="T12" s="455"/>
      <c r="U12" s="447">
        <v>33.82352941176471</v>
      </c>
      <c r="V12" s="455"/>
      <c r="W12" s="447">
        <v>43.525179856115109</v>
      </c>
      <c r="X12" s="448"/>
      <c r="Y12" s="457">
        <v>31.275720164609055</v>
      </c>
      <c r="Z12" s="455"/>
      <c r="AA12" s="447">
        <v>34.586466165413533</v>
      </c>
      <c r="AB12" s="455"/>
      <c r="AC12" s="447">
        <v>44.032921810699591</v>
      </c>
      <c r="AD12" s="448"/>
      <c r="AE12" s="457">
        <v>30.398671096345513</v>
      </c>
      <c r="AF12" s="455"/>
      <c r="AG12" s="447">
        <v>33.033033033033036</v>
      </c>
      <c r="AH12" s="455"/>
      <c r="AI12" s="447">
        <v>44.019933554817278</v>
      </c>
      <c r="AJ12" s="448"/>
    </row>
    <row r="13" spans="1:36" ht="13.7" customHeight="1" x14ac:dyDescent="0.4">
      <c r="A13" s="1">
        <v>7</v>
      </c>
      <c r="B13" s="427"/>
      <c r="C13" s="428"/>
      <c r="D13" s="428"/>
      <c r="E13" s="429"/>
      <c r="F13" s="199">
        <v>4</v>
      </c>
      <c r="G13" s="204">
        <v>11.708253358925145</v>
      </c>
      <c r="H13" s="445">
        <v>13.81957773512476</v>
      </c>
      <c r="I13" s="205">
        <v>10.780669144981413</v>
      </c>
      <c r="J13" s="453">
        <v>12.639405204460967</v>
      </c>
      <c r="K13" s="206">
        <v>20.537428023032632</v>
      </c>
      <c r="L13" s="451">
        <v>25.335892514395397</v>
      </c>
      <c r="M13" s="204">
        <v>9.8765432098765427</v>
      </c>
      <c r="N13" s="445">
        <v>11.111111111111111</v>
      </c>
      <c r="O13" s="205">
        <v>4.6875</v>
      </c>
      <c r="P13" s="453">
        <v>4.6875</v>
      </c>
      <c r="Q13" s="206">
        <v>19.753086419753085</v>
      </c>
      <c r="R13" s="451">
        <v>20.987654320987652</v>
      </c>
      <c r="S13" s="204">
        <v>8.6330935251798557</v>
      </c>
      <c r="T13" s="445">
        <v>9.7122302158273381</v>
      </c>
      <c r="U13" s="205">
        <v>8.8235294117647065</v>
      </c>
      <c r="V13" s="453">
        <v>11.029411764705884</v>
      </c>
      <c r="W13" s="206">
        <v>18.345323741007196</v>
      </c>
      <c r="X13" s="451">
        <v>23.021582733812952</v>
      </c>
      <c r="Y13" s="204">
        <v>15.22633744855967</v>
      </c>
      <c r="Z13" s="445">
        <v>18.518518518518519</v>
      </c>
      <c r="AA13" s="205">
        <v>12.781954887218044</v>
      </c>
      <c r="AB13" s="453">
        <v>14.285714285714285</v>
      </c>
      <c r="AC13" s="206">
        <v>23.045267489711936</v>
      </c>
      <c r="AD13" s="449">
        <v>27.983539094650208</v>
      </c>
      <c r="AE13" s="204">
        <v>11.461794019933555</v>
      </c>
      <c r="AF13" s="445">
        <v>13.455149501661129</v>
      </c>
      <c r="AG13" s="205">
        <v>9.6096096096096097</v>
      </c>
      <c r="AH13" s="453">
        <v>11.111111111111111</v>
      </c>
      <c r="AI13" s="206">
        <v>20.431893687707642</v>
      </c>
      <c r="AJ13" s="451">
        <v>24.750830564784053</v>
      </c>
    </row>
    <row r="14" spans="1:36" ht="13.7" customHeight="1" x14ac:dyDescent="0.4">
      <c r="A14" s="1">
        <v>7</v>
      </c>
      <c r="B14" s="430"/>
      <c r="C14" s="431"/>
      <c r="D14" s="431"/>
      <c r="E14" s="432"/>
      <c r="F14" s="207">
        <v>5</v>
      </c>
      <c r="G14" s="208">
        <v>2.1113243761996161</v>
      </c>
      <c r="H14" s="446"/>
      <c r="I14" s="209">
        <v>1.8587360594795539</v>
      </c>
      <c r="J14" s="461"/>
      <c r="K14" s="210">
        <v>4.7984644913627639</v>
      </c>
      <c r="L14" s="452"/>
      <c r="M14" s="208">
        <v>1.2345679012345678</v>
      </c>
      <c r="N14" s="446"/>
      <c r="O14" s="209">
        <v>0</v>
      </c>
      <c r="P14" s="461"/>
      <c r="Q14" s="210">
        <v>1.2345679012345678</v>
      </c>
      <c r="R14" s="452"/>
      <c r="S14" s="208">
        <v>1.079136690647482</v>
      </c>
      <c r="T14" s="446"/>
      <c r="U14" s="209">
        <v>2.2058823529411766</v>
      </c>
      <c r="V14" s="461"/>
      <c r="W14" s="210">
        <v>4.6762589928057556</v>
      </c>
      <c r="X14" s="452"/>
      <c r="Y14" s="208">
        <v>3.2921810699588478</v>
      </c>
      <c r="Z14" s="446"/>
      <c r="AA14" s="209">
        <v>1.5037593984962405</v>
      </c>
      <c r="AB14" s="461"/>
      <c r="AC14" s="210">
        <v>4.9382716049382713</v>
      </c>
      <c r="AD14" s="458"/>
      <c r="AE14" s="208">
        <v>1.9933554817275747</v>
      </c>
      <c r="AF14" s="446"/>
      <c r="AG14" s="209">
        <v>1.5015015015015014</v>
      </c>
      <c r="AH14" s="461"/>
      <c r="AI14" s="210">
        <v>4.3189368770764114</v>
      </c>
      <c r="AJ14" s="452"/>
    </row>
    <row r="15" spans="1:36" ht="13.7" customHeight="1" x14ac:dyDescent="0.4">
      <c r="A15" s="1">
        <v>5</v>
      </c>
      <c r="B15" s="435" t="s">
        <v>264</v>
      </c>
      <c r="C15" s="436" t="s">
        <v>108</v>
      </c>
      <c r="D15" s="436"/>
      <c r="E15" s="436" t="s">
        <v>108</v>
      </c>
      <c r="F15" s="211">
        <v>1</v>
      </c>
      <c r="G15" s="212">
        <v>5.5662188099808061</v>
      </c>
      <c r="H15" s="443">
        <v>44.337811900191937</v>
      </c>
      <c r="I15" s="213">
        <v>4.0892193308550189</v>
      </c>
      <c r="J15" s="462">
        <v>46.468401486988846</v>
      </c>
      <c r="K15" s="214">
        <v>1.5355086372360844</v>
      </c>
      <c r="L15" s="451">
        <v>25.911708253358924</v>
      </c>
      <c r="M15" s="212">
        <v>7.4074074074074066</v>
      </c>
      <c r="N15" s="443">
        <v>41.975308641975303</v>
      </c>
      <c r="O15" s="213">
        <v>12.5</v>
      </c>
      <c r="P15" s="462">
        <v>48.4375</v>
      </c>
      <c r="Q15" s="214">
        <v>1.2345679012345678</v>
      </c>
      <c r="R15" s="451">
        <v>24.691358024691354</v>
      </c>
      <c r="S15" s="212">
        <v>6.8345323741007196</v>
      </c>
      <c r="T15" s="443">
        <v>50.719424460431654</v>
      </c>
      <c r="U15" s="213">
        <v>4.4117647058823533</v>
      </c>
      <c r="V15" s="462">
        <v>44.852941176470594</v>
      </c>
      <c r="W15" s="214">
        <v>1.7985611510791366</v>
      </c>
      <c r="X15" s="449">
        <v>28.417266187050362</v>
      </c>
      <c r="Y15" s="212">
        <v>4.1152263374485596</v>
      </c>
      <c r="Z15" s="443">
        <v>37.037037037037038</v>
      </c>
      <c r="AA15" s="213">
        <v>3.7593984962406015</v>
      </c>
      <c r="AB15" s="462">
        <v>48.120300751879697</v>
      </c>
      <c r="AC15" s="214">
        <v>1.2345679012345678</v>
      </c>
      <c r="AD15" s="451">
        <v>23.045267489711932</v>
      </c>
      <c r="AE15" s="212">
        <v>5.8139534883720927</v>
      </c>
      <c r="AF15" s="443">
        <v>44.019933554817278</v>
      </c>
      <c r="AG15" s="213">
        <v>5.7057057057057055</v>
      </c>
      <c r="AH15" s="462">
        <v>46.846846846846844</v>
      </c>
      <c r="AI15" s="214">
        <v>1.4950166112956811</v>
      </c>
      <c r="AJ15" s="451">
        <v>25.747508305647841</v>
      </c>
    </row>
    <row r="16" spans="1:36" ht="13.7" customHeight="1" x14ac:dyDescent="0.4">
      <c r="A16" s="1">
        <v>5</v>
      </c>
      <c r="B16" s="427" t="s">
        <v>69</v>
      </c>
      <c r="C16" s="428"/>
      <c r="D16" s="428"/>
      <c r="E16" s="429"/>
      <c r="F16" s="199">
        <v>2</v>
      </c>
      <c r="G16" s="200">
        <v>38.771593090211134</v>
      </c>
      <c r="H16" s="444"/>
      <c r="I16" s="201">
        <v>42.37918215613383</v>
      </c>
      <c r="J16" s="463"/>
      <c r="K16" s="202">
        <v>24.37619961612284</v>
      </c>
      <c r="L16" s="460"/>
      <c r="M16" s="200">
        <v>34.567901234567898</v>
      </c>
      <c r="N16" s="444"/>
      <c r="O16" s="201">
        <v>35.9375</v>
      </c>
      <c r="P16" s="463"/>
      <c r="Q16" s="206">
        <v>23.456790123456788</v>
      </c>
      <c r="R16" s="460"/>
      <c r="S16" s="200">
        <v>43.884892086330936</v>
      </c>
      <c r="T16" s="444"/>
      <c r="U16" s="201">
        <v>40.441176470588239</v>
      </c>
      <c r="V16" s="463"/>
      <c r="W16" s="202">
        <v>26.618705035971225</v>
      </c>
      <c r="X16" s="450"/>
      <c r="Y16" s="200">
        <v>32.921810699588477</v>
      </c>
      <c r="Z16" s="444"/>
      <c r="AA16" s="201">
        <v>44.360902255639097</v>
      </c>
      <c r="AB16" s="463"/>
      <c r="AC16" s="206">
        <v>21.810699588477366</v>
      </c>
      <c r="AD16" s="460"/>
      <c r="AE16" s="200">
        <v>38.205980066445186</v>
      </c>
      <c r="AF16" s="444"/>
      <c r="AG16" s="201">
        <v>41.141141141141141</v>
      </c>
      <c r="AH16" s="463"/>
      <c r="AI16" s="202">
        <v>24.252491694352159</v>
      </c>
      <c r="AJ16" s="460"/>
    </row>
    <row r="17" spans="1:36" ht="13.7" customHeight="1" x14ac:dyDescent="0.4">
      <c r="A17" s="1">
        <v>5</v>
      </c>
      <c r="B17" s="427"/>
      <c r="C17" s="428"/>
      <c r="D17" s="428"/>
      <c r="E17" s="429"/>
      <c r="F17" s="203">
        <v>3</v>
      </c>
      <c r="G17" s="457">
        <v>35.508637236084454</v>
      </c>
      <c r="H17" s="455"/>
      <c r="I17" s="447">
        <v>38.661710037174721</v>
      </c>
      <c r="J17" s="455"/>
      <c r="K17" s="447">
        <v>45.873320537428022</v>
      </c>
      <c r="L17" s="448"/>
      <c r="M17" s="457">
        <v>38.271604938271601</v>
      </c>
      <c r="N17" s="455"/>
      <c r="O17" s="447">
        <v>39.0625</v>
      </c>
      <c r="P17" s="455"/>
      <c r="Q17" s="447">
        <v>49.382716049382715</v>
      </c>
      <c r="R17" s="448"/>
      <c r="S17" s="457">
        <v>34.532374100719423</v>
      </c>
      <c r="T17" s="455"/>
      <c r="U17" s="447">
        <v>39.705882352941174</v>
      </c>
      <c r="V17" s="455"/>
      <c r="W17" s="447">
        <v>46.402877697841724</v>
      </c>
      <c r="X17" s="448"/>
      <c r="Y17" s="457">
        <v>36.625514403292179</v>
      </c>
      <c r="Z17" s="455"/>
      <c r="AA17" s="447">
        <v>37.593984962406012</v>
      </c>
      <c r="AB17" s="455"/>
      <c r="AC17" s="447">
        <v>45.267489711934154</v>
      </c>
      <c r="AD17" s="448"/>
      <c r="AE17" s="457">
        <v>35.880398671096344</v>
      </c>
      <c r="AF17" s="455"/>
      <c r="AG17" s="447">
        <v>38.738738738738739</v>
      </c>
      <c r="AH17" s="455"/>
      <c r="AI17" s="447">
        <v>46.345514950166113</v>
      </c>
      <c r="AJ17" s="448"/>
    </row>
    <row r="18" spans="1:36" ht="13.7" customHeight="1" x14ac:dyDescent="0.4">
      <c r="A18" s="1">
        <v>5</v>
      </c>
      <c r="B18" s="427"/>
      <c r="C18" s="428"/>
      <c r="D18" s="428"/>
      <c r="E18" s="429"/>
      <c r="F18" s="199">
        <v>4</v>
      </c>
      <c r="G18" s="204">
        <v>15.547024952015356</v>
      </c>
      <c r="H18" s="445">
        <v>19.385796545105567</v>
      </c>
      <c r="I18" s="205">
        <v>11.895910780669144</v>
      </c>
      <c r="J18" s="453">
        <v>14.869888475836429</v>
      </c>
      <c r="K18" s="206">
        <v>22.264875239923224</v>
      </c>
      <c r="L18" s="449">
        <v>27.63915547024952</v>
      </c>
      <c r="M18" s="204">
        <v>14.814814814814813</v>
      </c>
      <c r="N18" s="445">
        <v>19.753086419753085</v>
      </c>
      <c r="O18" s="205">
        <v>12.5</v>
      </c>
      <c r="P18" s="453">
        <v>12.5</v>
      </c>
      <c r="Q18" s="202">
        <v>24.691358024691358</v>
      </c>
      <c r="R18" s="449">
        <v>25.925925925925924</v>
      </c>
      <c r="S18" s="204">
        <v>10.071942446043165</v>
      </c>
      <c r="T18" s="445">
        <v>14.388489208633093</v>
      </c>
      <c r="U18" s="205">
        <v>10.294117647058822</v>
      </c>
      <c r="V18" s="453">
        <v>13.970588235294116</v>
      </c>
      <c r="W18" s="206">
        <v>19.424460431654676</v>
      </c>
      <c r="X18" s="451">
        <v>25.179856115107913</v>
      </c>
      <c r="Y18" s="204">
        <v>21.810699588477366</v>
      </c>
      <c r="Z18" s="445">
        <v>25.102880658436213</v>
      </c>
      <c r="AA18" s="205">
        <v>13.533834586466165</v>
      </c>
      <c r="AB18" s="453">
        <v>15.789473684210526</v>
      </c>
      <c r="AC18" s="202">
        <v>25.514403292181072</v>
      </c>
      <c r="AD18" s="449">
        <v>30.452674897119344</v>
      </c>
      <c r="AE18" s="204">
        <v>15.448504983388705</v>
      </c>
      <c r="AF18" s="445">
        <v>19.435215946843854</v>
      </c>
      <c r="AG18" s="205">
        <v>12.012012012012011</v>
      </c>
      <c r="AH18" s="453">
        <v>14.414414414414413</v>
      </c>
      <c r="AI18" s="206">
        <v>22.591362126245848</v>
      </c>
      <c r="AJ18" s="449">
        <v>27.408637873754152</v>
      </c>
    </row>
    <row r="19" spans="1:36" ht="13.7" customHeight="1" x14ac:dyDescent="0.4">
      <c r="A19" s="1">
        <v>5</v>
      </c>
      <c r="B19" s="430"/>
      <c r="C19" s="431"/>
      <c r="D19" s="431"/>
      <c r="E19" s="432"/>
      <c r="F19" s="207">
        <v>5</v>
      </c>
      <c r="G19" s="208">
        <v>3.8387715930902107</v>
      </c>
      <c r="H19" s="446"/>
      <c r="I19" s="209">
        <v>2.9739776951672861</v>
      </c>
      <c r="J19" s="461"/>
      <c r="K19" s="210">
        <v>5.3742802303262955</v>
      </c>
      <c r="L19" s="458"/>
      <c r="M19" s="208">
        <v>4.9382716049382713</v>
      </c>
      <c r="N19" s="446"/>
      <c r="O19" s="209">
        <v>0</v>
      </c>
      <c r="P19" s="461"/>
      <c r="Q19" s="210">
        <v>1.2345679012345678</v>
      </c>
      <c r="R19" s="458"/>
      <c r="S19" s="208">
        <v>4.3165467625899279</v>
      </c>
      <c r="T19" s="446"/>
      <c r="U19" s="209">
        <v>3.6764705882352944</v>
      </c>
      <c r="V19" s="461"/>
      <c r="W19" s="210">
        <v>5.755395683453238</v>
      </c>
      <c r="X19" s="452"/>
      <c r="Y19" s="208">
        <v>3.2921810699588478</v>
      </c>
      <c r="Z19" s="446"/>
      <c r="AA19" s="209">
        <v>2.2556390977443606</v>
      </c>
      <c r="AB19" s="461"/>
      <c r="AC19" s="210">
        <v>4.9382716049382713</v>
      </c>
      <c r="AD19" s="458"/>
      <c r="AE19" s="208">
        <v>3.9867109634551494</v>
      </c>
      <c r="AF19" s="446"/>
      <c r="AG19" s="209">
        <v>2.4024024024024024</v>
      </c>
      <c r="AH19" s="461"/>
      <c r="AI19" s="210">
        <v>4.8172757475083063</v>
      </c>
      <c r="AJ19" s="458"/>
    </row>
    <row r="20" spans="1:36" ht="13.7" customHeight="1" x14ac:dyDescent="0.4">
      <c r="A20" s="1">
        <v>8</v>
      </c>
      <c r="B20" s="435" t="s">
        <v>265</v>
      </c>
      <c r="C20" s="436" t="s">
        <v>111</v>
      </c>
      <c r="D20" s="436"/>
      <c r="E20" s="436" t="s">
        <v>111</v>
      </c>
      <c r="F20" s="211">
        <v>1</v>
      </c>
      <c r="G20" s="212">
        <v>13.243761996161229</v>
      </c>
      <c r="H20" s="443">
        <v>56.813819577735131</v>
      </c>
      <c r="I20" s="213">
        <v>21.933085501858738</v>
      </c>
      <c r="J20" s="462">
        <v>72.490706319702596</v>
      </c>
      <c r="K20" s="214">
        <v>1.727447216890595</v>
      </c>
      <c r="L20" s="451">
        <v>25.527831094049905</v>
      </c>
      <c r="M20" s="212">
        <v>29.629629629629626</v>
      </c>
      <c r="N20" s="443">
        <v>72.839506172839492</v>
      </c>
      <c r="O20" s="213">
        <v>50</v>
      </c>
      <c r="P20" s="462">
        <v>85.9375</v>
      </c>
      <c r="Q20" s="214">
        <v>8.6419753086419746</v>
      </c>
      <c r="R20" s="449">
        <v>38.271604938271601</v>
      </c>
      <c r="S20" s="212">
        <v>13.669064748201439</v>
      </c>
      <c r="T20" s="443">
        <v>58.633093525179859</v>
      </c>
      <c r="U20" s="213">
        <v>19.852941176470587</v>
      </c>
      <c r="V20" s="462">
        <v>69.85294117647058</v>
      </c>
      <c r="W20" s="214">
        <v>1.079136690647482</v>
      </c>
      <c r="X20" s="451">
        <v>20.863309352517984</v>
      </c>
      <c r="Y20" s="212">
        <v>12.757201646090536</v>
      </c>
      <c r="Z20" s="443">
        <v>54.732510288065839</v>
      </c>
      <c r="AA20" s="213">
        <v>24.060150375939848</v>
      </c>
      <c r="AB20" s="462">
        <v>75.187969924812023</v>
      </c>
      <c r="AC20" s="214">
        <v>2.4691358024691357</v>
      </c>
      <c r="AD20" s="449">
        <v>30.864197530864196</v>
      </c>
      <c r="AE20" s="212">
        <v>15.448504983388705</v>
      </c>
      <c r="AF20" s="443">
        <v>58.970099667774093</v>
      </c>
      <c r="AG20" s="213">
        <v>27.327327327327328</v>
      </c>
      <c r="AH20" s="462">
        <v>75.075075075075077</v>
      </c>
      <c r="AI20" s="214">
        <v>2.6578073089700998</v>
      </c>
      <c r="AJ20" s="451">
        <v>27.24252491694352</v>
      </c>
    </row>
    <row r="21" spans="1:36" ht="13.7" customHeight="1" x14ac:dyDescent="0.4">
      <c r="A21" s="1">
        <v>8</v>
      </c>
      <c r="B21" s="427" t="s">
        <v>133</v>
      </c>
      <c r="C21" s="428"/>
      <c r="D21" s="428"/>
      <c r="E21" s="429"/>
      <c r="F21" s="199">
        <v>2</v>
      </c>
      <c r="G21" s="200">
        <v>43.570057581573899</v>
      </c>
      <c r="H21" s="444"/>
      <c r="I21" s="201">
        <v>50.557620817843862</v>
      </c>
      <c r="J21" s="463"/>
      <c r="K21" s="206">
        <v>23.800383877159309</v>
      </c>
      <c r="L21" s="460"/>
      <c r="M21" s="200">
        <v>43.209876543209873</v>
      </c>
      <c r="N21" s="444"/>
      <c r="O21" s="201">
        <v>35.9375</v>
      </c>
      <c r="P21" s="463"/>
      <c r="Q21" s="202">
        <v>29.629629629629626</v>
      </c>
      <c r="R21" s="450"/>
      <c r="S21" s="200">
        <v>44.964028776978417</v>
      </c>
      <c r="T21" s="444"/>
      <c r="U21" s="201">
        <v>50</v>
      </c>
      <c r="V21" s="463"/>
      <c r="W21" s="206">
        <v>19.784172661870503</v>
      </c>
      <c r="X21" s="460"/>
      <c r="Y21" s="200">
        <v>41.975308641975303</v>
      </c>
      <c r="Z21" s="444"/>
      <c r="AA21" s="201">
        <v>51.127819548872175</v>
      </c>
      <c r="AB21" s="463"/>
      <c r="AC21" s="202">
        <v>28.39506172839506</v>
      </c>
      <c r="AD21" s="450"/>
      <c r="AE21" s="200">
        <v>43.521594684385384</v>
      </c>
      <c r="AF21" s="444"/>
      <c r="AG21" s="201">
        <v>47.747747747747752</v>
      </c>
      <c r="AH21" s="463"/>
      <c r="AI21" s="202">
        <v>24.58471760797342</v>
      </c>
      <c r="AJ21" s="460"/>
    </row>
    <row r="22" spans="1:36" ht="13.7" customHeight="1" x14ac:dyDescent="0.4">
      <c r="A22" s="1">
        <v>8</v>
      </c>
      <c r="B22" s="427"/>
      <c r="C22" s="428"/>
      <c r="D22" s="428"/>
      <c r="E22" s="429"/>
      <c r="F22" s="203">
        <v>3</v>
      </c>
      <c r="G22" s="457">
        <v>27.447216890595012</v>
      </c>
      <c r="H22" s="455"/>
      <c r="I22" s="447">
        <v>21.189591078066915</v>
      </c>
      <c r="J22" s="455"/>
      <c r="K22" s="447">
        <v>43.378119001919387</v>
      </c>
      <c r="L22" s="448"/>
      <c r="M22" s="457">
        <v>17.283950617283949</v>
      </c>
      <c r="N22" s="455"/>
      <c r="O22" s="447">
        <v>9.375</v>
      </c>
      <c r="P22" s="455"/>
      <c r="Q22" s="447">
        <v>39.506172839506171</v>
      </c>
      <c r="R22" s="448"/>
      <c r="S22" s="457">
        <v>29.496402877697843</v>
      </c>
      <c r="T22" s="455"/>
      <c r="U22" s="447">
        <v>22.058823529411764</v>
      </c>
      <c r="V22" s="455"/>
      <c r="W22" s="447">
        <v>46.043165467625904</v>
      </c>
      <c r="X22" s="448"/>
      <c r="Y22" s="457">
        <v>25.102880658436217</v>
      </c>
      <c r="Z22" s="455"/>
      <c r="AA22" s="447">
        <v>20.300751879699249</v>
      </c>
      <c r="AB22" s="455"/>
      <c r="AC22" s="447">
        <v>40.329218106995881</v>
      </c>
      <c r="AD22" s="448"/>
      <c r="AE22" s="457">
        <v>26.079734219269103</v>
      </c>
      <c r="AF22" s="455"/>
      <c r="AG22" s="447">
        <v>18.918918918918919</v>
      </c>
      <c r="AH22" s="455"/>
      <c r="AI22" s="447">
        <v>42.857142857142854</v>
      </c>
      <c r="AJ22" s="448"/>
    </row>
    <row r="23" spans="1:36" ht="13.7" customHeight="1" x14ac:dyDescent="0.4">
      <c r="A23" s="1">
        <v>8</v>
      </c>
      <c r="B23" s="427"/>
      <c r="C23" s="428"/>
      <c r="D23" s="428"/>
      <c r="E23" s="429"/>
      <c r="F23" s="199">
        <v>4</v>
      </c>
      <c r="G23" s="204">
        <v>11.132437619961612</v>
      </c>
      <c r="H23" s="445">
        <v>15.163147792706333</v>
      </c>
      <c r="I23" s="205">
        <v>4.4609665427509295</v>
      </c>
      <c r="J23" s="453">
        <v>6.3197026022304836</v>
      </c>
      <c r="K23" s="202">
        <v>23.99232245681382</v>
      </c>
      <c r="L23" s="449">
        <v>30.518234165067177</v>
      </c>
      <c r="M23" s="204">
        <v>9.8765432098765427</v>
      </c>
      <c r="N23" s="445">
        <v>9.8765432098765427</v>
      </c>
      <c r="O23" s="205">
        <v>4.6875</v>
      </c>
      <c r="P23" s="453">
        <v>4.6875</v>
      </c>
      <c r="Q23" s="206">
        <v>22.222222222222221</v>
      </c>
      <c r="R23" s="451">
        <v>22.222222222222221</v>
      </c>
      <c r="S23" s="204">
        <v>8.9928057553956826</v>
      </c>
      <c r="T23" s="445">
        <v>11.870503597122301</v>
      </c>
      <c r="U23" s="205">
        <v>4.4117647058823533</v>
      </c>
      <c r="V23" s="453">
        <v>6.6176470588235299</v>
      </c>
      <c r="W23" s="202">
        <v>27.338129496402878</v>
      </c>
      <c r="X23" s="449">
        <v>33.093525179856115</v>
      </c>
      <c r="Y23" s="204">
        <v>13.580246913580247</v>
      </c>
      <c r="Z23" s="445">
        <v>18.930041152263374</v>
      </c>
      <c r="AA23" s="205">
        <v>4.5112781954887211</v>
      </c>
      <c r="AB23" s="453">
        <v>6.0150375939849621</v>
      </c>
      <c r="AC23" s="206">
        <v>20.164609053497941</v>
      </c>
      <c r="AD23" s="451">
        <v>27.572016460905346</v>
      </c>
      <c r="AE23" s="204">
        <v>10.963455149501661</v>
      </c>
      <c r="AF23" s="445">
        <v>14.451827242524917</v>
      </c>
      <c r="AG23" s="205">
        <v>4.5045045045045047</v>
      </c>
      <c r="AH23" s="453">
        <v>6.0060060060060056</v>
      </c>
      <c r="AI23" s="206">
        <v>23.754152823920265</v>
      </c>
      <c r="AJ23" s="449">
        <v>29.401993355481729</v>
      </c>
    </row>
    <row r="24" spans="1:36" ht="13.7" customHeight="1" x14ac:dyDescent="0.4">
      <c r="A24" s="1">
        <v>8</v>
      </c>
      <c r="B24" s="430"/>
      <c r="C24" s="431"/>
      <c r="D24" s="431"/>
      <c r="E24" s="432"/>
      <c r="F24" s="207">
        <v>5</v>
      </c>
      <c r="G24" s="208">
        <v>4.0307101727447217</v>
      </c>
      <c r="H24" s="446"/>
      <c r="I24" s="209">
        <v>1.8587360594795539</v>
      </c>
      <c r="J24" s="461"/>
      <c r="K24" s="210">
        <v>6.525911708253358</v>
      </c>
      <c r="L24" s="458"/>
      <c r="M24" s="208">
        <v>0</v>
      </c>
      <c r="N24" s="446"/>
      <c r="O24" s="209">
        <v>0</v>
      </c>
      <c r="P24" s="461"/>
      <c r="Q24" s="210">
        <v>0</v>
      </c>
      <c r="R24" s="452"/>
      <c r="S24" s="208">
        <v>2.877697841726619</v>
      </c>
      <c r="T24" s="446"/>
      <c r="U24" s="209">
        <v>2.2058823529411766</v>
      </c>
      <c r="V24" s="461"/>
      <c r="W24" s="210">
        <v>5.755395683453238</v>
      </c>
      <c r="X24" s="458"/>
      <c r="Y24" s="208">
        <v>5.3497942386831276</v>
      </c>
      <c r="Z24" s="446"/>
      <c r="AA24" s="209">
        <v>1.5037593984962405</v>
      </c>
      <c r="AB24" s="461"/>
      <c r="AC24" s="210">
        <v>7.4074074074074066</v>
      </c>
      <c r="AD24" s="452"/>
      <c r="AE24" s="208">
        <v>3.4883720930232558</v>
      </c>
      <c r="AF24" s="446"/>
      <c r="AG24" s="209">
        <v>1.5015015015015014</v>
      </c>
      <c r="AH24" s="461"/>
      <c r="AI24" s="210">
        <v>5.6478405315614619</v>
      </c>
      <c r="AJ24" s="458"/>
    </row>
    <row r="25" spans="1:36" ht="13.7" customHeight="1" x14ac:dyDescent="0.4">
      <c r="A25" s="1">
        <v>6</v>
      </c>
      <c r="B25" s="435" t="s">
        <v>240</v>
      </c>
      <c r="C25" s="436" t="s">
        <v>109</v>
      </c>
      <c r="D25" s="436"/>
      <c r="E25" s="436" t="s">
        <v>109</v>
      </c>
      <c r="F25" s="211">
        <v>1</v>
      </c>
      <c r="G25" s="212">
        <v>7.8694817658349336</v>
      </c>
      <c r="H25" s="443">
        <v>53.35892514395394</v>
      </c>
      <c r="I25" s="213">
        <v>7.8066914498141262</v>
      </c>
      <c r="J25" s="462">
        <v>52.044609665427508</v>
      </c>
      <c r="K25" s="214">
        <v>1.5355086372360844</v>
      </c>
      <c r="L25" s="451">
        <v>21.305182341650671</v>
      </c>
      <c r="M25" s="212">
        <v>17.283950617283949</v>
      </c>
      <c r="N25" s="443">
        <v>54.320987654320987</v>
      </c>
      <c r="O25" s="213">
        <v>18.75</v>
      </c>
      <c r="P25" s="462">
        <v>62.5</v>
      </c>
      <c r="Q25" s="214">
        <v>2.4691358024691357</v>
      </c>
      <c r="R25" s="449">
        <v>28.39506172839506</v>
      </c>
      <c r="S25" s="212">
        <v>8.9928057553956826</v>
      </c>
      <c r="T25" s="443">
        <v>58.633093525179859</v>
      </c>
      <c r="U25" s="213">
        <v>7.3529411764705888</v>
      </c>
      <c r="V25" s="462">
        <v>47.794117647058826</v>
      </c>
      <c r="W25" s="214">
        <v>1.7985611510791366</v>
      </c>
      <c r="X25" s="451">
        <v>21.582733812949641</v>
      </c>
      <c r="Y25" s="212">
        <v>6.5843621399176957</v>
      </c>
      <c r="Z25" s="443">
        <v>47.325102880658434</v>
      </c>
      <c r="AA25" s="213">
        <v>8.2706766917293226</v>
      </c>
      <c r="AB25" s="462">
        <v>56.390977443609017</v>
      </c>
      <c r="AC25" s="214">
        <v>1.2345679012345678</v>
      </c>
      <c r="AD25" s="451">
        <v>20.987654320987652</v>
      </c>
      <c r="AE25" s="212">
        <v>9.1362126245847186</v>
      </c>
      <c r="AF25" s="443">
        <v>53.488372093023258</v>
      </c>
      <c r="AG25" s="213">
        <v>9.9099099099099099</v>
      </c>
      <c r="AH25" s="462">
        <v>54.054054054054049</v>
      </c>
      <c r="AI25" s="214">
        <v>1.6611295681063125</v>
      </c>
      <c r="AJ25" s="451">
        <v>22.259136212624583</v>
      </c>
    </row>
    <row r="26" spans="1:36" ht="13.7" customHeight="1" x14ac:dyDescent="0.4">
      <c r="A26" s="1">
        <v>6</v>
      </c>
      <c r="B26" s="427" t="s">
        <v>70</v>
      </c>
      <c r="C26" s="428"/>
      <c r="D26" s="428"/>
      <c r="E26" s="429"/>
      <c r="F26" s="199">
        <v>2</v>
      </c>
      <c r="G26" s="200">
        <v>45.489443378119006</v>
      </c>
      <c r="H26" s="444"/>
      <c r="I26" s="201">
        <v>44.237918215613384</v>
      </c>
      <c r="J26" s="463"/>
      <c r="K26" s="206">
        <v>19.769673704414586</v>
      </c>
      <c r="L26" s="460"/>
      <c r="M26" s="200">
        <v>37.037037037037038</v>
      </c>
      <c r="N26" s="444"/>
      <c r="O26" s="201">
        <v>43.75</v>
      </c>
      <c r="P26" s="463"/>
      <c r="Q26" s="202">
        <v>25.925925925925924</v>
      </c>
      <c r="R26" s="450"/>
      <c r="S26" s="200">
        <v>49.640287769784173</v>
      </c>
      <c r="T26" s="444"/>
      <c r="U26" s="201">
        <v>40.441176470588239</v>
      </c>
      <c r="V26" s="463"/>
      <c r="W26" s="206">
        <v>19.784172661870503</v>
      </c>
      <c r="X26" s="460"/>
      <c r="Y26" s="200">
        <v>40.74074074074074</v>
      </c>
      <c r="Z26" s="444"/>
      <c r="AA26" s="201">
        <v>48.120300751879697</v>
      </c>
      <c r="AB26" s="463"/>
      <c r="AC26" s="202">
        <v>19.753086419753085</v>
      </c>
      <c r="AD26" s="460"/>
      <c r="AE26" s="200">
        <v>44.352159468438543</v>
      </c>
      <c r="AF26" s="444"/>
      <c r="AG26" s="201">
        <v>44.144144144144143</v>
      </c>
      <c r="AH26" s="463"/>
      <c r="AI26" s="206">
        <v>20.598006644518271</v>
      </c>
      <c r="AJ26" s="460"/>
    </row>
    <row r="27" spans="1:36" ht="13.7" customHeight="1" x14ac:dyDescent="0.4">
      <c r="A27" s="1">
        <v>6</v>
      </c>
      <c r="B27" s="427"/>
      <c r="C27" s="428"/>
      <c r="D27" s="428"/>
      <c r="E27" s="429"/>
      <c r="F27" s="203">
        <v>3</v>
      </c>
      <c r="G27" s="457">
        <v>31.477927063339735</v>
      </c>
      <c r="H27" s="455"/>
      <c r="I27" s="447">
        <v>37.174721189591075</v>
      </c>
      <c r="J27" s="455"/>
      <c r="K27" s="447">
        <v>50.863723608445298</v>
      </c>
      <c r="L27" s="448"/>
      <c r="M27" s="457">
        <v>32.098765432098766</v>
      </c>
      <c r="N27" s="455"/>
      <c r="O27" s="447">
        <v>29.6875</v>
      </c>
      <c r="P27" s="455"/>
      <c r="Q27" s="447">
        <v>51.851851851851848</v>
      </c>
      <c r="R27" s="448"/>
      <c r="S27" s="457">
        <v>29.856115107913666</v>
      </c>
      <c r="T27" s="455"/>
      <c r="U27" s="447">
        <v>38.235294117647058</v>
      </c>
      <c r="V27" s="455"/>
      <c r="W27" s="447">
        <v>47.482014388489205</v>
      </c>
      <c r="X27" s="448"/>
      <c r="Y27" s="457">
        <v>33.333333333333329</v>
      </c>
      <c r="Z27" s="455"/>
      <c r="AA27" s="447">
        <v>36.090225563909769</v>
      </c>
      <c r="AB27" s="455"/>
      <c r="AC27" s="447">
        <v>54.732510288065839</v>
      </c>
      <c r="AD27" s="448"/>
      <c r="AE27" s="457">
        <v>31.561461794019934</v>
      </c>
      <c r="AF27" s="455"/>
      <c r="AG27" s="447">
        <v>35.735735735735737</v>
      </c>
      <c r="AH27" s="455"/>
      <c r="AI27" s="447">
        <v>50.996677740863781</v>
      </c>
      <c r="AJ27" s="448"/>
    </row>
    <row r="28" spans="1:36" ht="13.7" customHeight="1" x14ac:dyDescent="0.4">
      <c r="A28" s="1">
        <v>6</v>
      </c>
      <c r="B28" s="427"/>
      <c r="C28" s="428"/>
      <c r="D28" s="428"/>
      <c r="E28" s="429"/>
      <c r="F28" s="199">
        <v>4</v>
      </c>
      <c r="G28" s="204">
        <v>11.708253358925145</v>
      </c>
      <c r="H28" s="445">
        <v>14.587332053742802</v>
      </c>
      <c r="I28" s="205">
        <v>8.1784386617100377</v>
      </c>
      <c r="J28" s="453">
        <v>10.780669144981413</v>
      </c>
      <c r="K28" s="202">
        <v>22.840690978886759</v>
      </c>
      <c r="L28" s="449">
        <v>27.255278310940501</v>
      </c>
      <c r="M28" s="204">
        <v>11.111111111111111</v>
      </c>
      <c r="N28" s="445">
        <v>13.580246913580247</v>
      </c>
      <c r="O28" s="205">
        <v>6.25</v>
      </c>
      <c r="P28" s="453">
        <v>7.8125</v>
      </c>
      <c r="Q28" s="206">
        <v>17.283950617283949</v>
      </c>
      <c r="R28" s="451">
        <v>19.753086419753085</v>
      </c>
      <c r="S28" s="204">
        <v>8.9928057553956826</v>
      </c>
      <c r="T28" s="445">
        <v>11.510791366906474</v>
      </c>
      <c r="U28" s="205">
        <v>8.8235294117647065</v>
      </c>
      <c r="V28" s="453">
        <v>12.5</v>
      </c>
      <c r="W28" s="202">
        <v>25.899280575539567</v>
      </c>
      <c r="X28" s="449">
        <v>30.935251798561151</v>
      </c>
      <c r="Y28" s="204">
        <v>14.814814814814813</v>
      </c>
      <c r="Z28" s="445">
        <v>18.10699588477366</v>
      </c>
      <c r="AA28" s="205">
        <v>7.518796992481203</v>
      </c>
      <c r="AB28" s="453">
        <v>9.022556390977444</v>
      </c>
      <c r="AC28" s="206">
        <v>19.34156378600823</v>
      </c>
      <c r="AD28" s="449">
        <v>23.045267489711932</v>
      </c>
      <c r="AE28" s="204">
        <v>11.627906976744185</v>
      </c>
      <c r="AF28" s="445">
        <v>14.451827242524917</v>
      </c>
      <c r="AG28" s="205">
        <v>7.8078078078078077</v>
      </c>
      <c r="AH28" s="453">
        <v>10.21021021021021</v>
      </c>
      <c r="AI28" s="202">
        <v>22.093023255813954</v>
      </c>
      <c r="AJ28" s="449">
        <v>26.245847176079735</v>
      </c>
    </row>
    <row r="29" spans="1:36" ht="13.7" customHeight="1" x14ac:dyDescent="0.4">
      <c r="A29" s="1">
        <v>6</v>
      </c>
      <c r="B29" s="430"/>
      <c r="C29" s="431"/>
      <c r="D29" s="431"/>
      <c r="E29" s="432"/>
      <c r="F29" s="207">
        <v>5</v>
      </c>
      <c r="G29" s="208">
        <v>2.8790786948176583</v>
      </c>
      <c r="H29" s="446"/>
      <c r="I29" s="209">
        <v>2.6022304832713754</v>
      </c>
      <c r="J29" s="461"/>
      <c r="K29" s="210">
        <v>4.4145873320537428</v>
      </c>
      <c r="L29" s="458"/>
      <c r="M29" s="208">
        <v>2.4691358024691357</v>
      </c>
      <c r="N29" s="446"/>
      <c r="O29" s="209">
        <v>1.5625</v>
      </c>
      <c r="P29" s="461"/>
      <c r="Q29" s="210">
        <v>2.4691358024691357</v>
      </c>
      <c r="R29" s="452"/>
      <c r="S29" s="208">
        <v>2.5179856115107913</v>
      </c>
      <c r="T29" s="446"/>
      <c r="U29" s="209">
        <v>3.6764705882352944</v>
      </c>
      <c r="V29" s="461"/>
      <c r="W29" s="210">
        <v>5.0359712230215825</v>
      </c>
      <c r="X29" s="458"/>
      <c r="Y29" s="208">
        <v>3.2921810699588478</v>
      </c>
      <c r="Z29" s="446"/>
      <c r="AA29" s="209">
        <v>1.5037593984962405</v>
      </c>
      <c r="AB29" s="461"/>
      <c r="AC29" s="210">
        <v>3.7037037037037033</v>
      </c>
      <c r="AD29" s="458"/>
      <c r="AE29" s="208">
        <v>2.823920265780731</v>
      </c>
      <c r="AF29" s="446"/>
      <c r="AG29" s="209">
        <v>2.4024024024024024</v>
      </c>
      <c r="AH29" s="461"/>
      <c r="AI29" s="210">
        <v>4.1528239202657806</v>
      </c>
      <c r="AJ29" s="458"/>
    </row>
    <row r="30" spans="1:36" ht="13.7" customHeight="1" x14ac:dyDescent="0.4">
      <c r="A30" s="1">
        <v>4</v>
      </c>
      <c r="B30" s="435" t="s">
        <v>241</v>
      </c>
      <c r="C30" s="436" t="s">
        <v>107</v>
      </c>
      <c r="D30" s="436"/>
      <c r="E30" s="436" t="s">
        <v>107</v>
      </c>
      <c r="F30" s="211">
        <v>1</v>
      </c>
      <c r="G30" s="212">
        <v>6.90978886756238</v>
      </c>
      <c r="H30" s="443">
        <v>40.882917466410746</v>
      </c>
      <c r="I30" s="213">
        <v>5.5762081784386615</v>
      </c>
      <c r="J30" s="462">
        <v>46.840148698884761</v>
      </c>
      <c r="K30" s="214">
        <v>1.3435700575815739</v>
      </c>
      <c r="L30" s="451">
        <v>15.930902111324375</v>
      </c>
      <c r="M30" s="212">
        <v>9.8765432098765427</v>
      </c>
      <c r="N30" s="443">
        <v>40.74074074074074</v>
      </c>
      <c r="O30" s="213">
        <v>15.625</v>
      </c>
      <c r="P30" s="462">
        <v>53.125</v>
      </c>
      <c r="Q30" s="214">
        <v>1.2345679012345678</v>
      </c>
      <c r="R30" s="451">
        <v>18.518518518518515</v>
      </c>
      <c r="S30" s="212">
        <v>8.2733812949640289</v>
      </c>
      <c r="T30" s="443">
        <v>47.122302158273385</v>
      </c>
      <c r="U30" s="213">
        <v>5.1470588235294112</v>
      </c>
      <c r="V30" s="462">
        <v>47.794117647058826</v>
      </c>
      <c r="W30" s="214">
        <v>1.4388489208633095</v>
      </c>
      <c r="X30" s="451">
        <v>17.625899280575542</v>
      </c>
      <c r="Y30" s="212">
        <v>5.3497942386831276</v>
      </c>
      <c r="Z30" s="443">
        <v>33.744855967078188</v>
      </c>
      <c r="AA30" s="213">
        <v>6.0150375939849621</v>
      </c>
      <c r="AB30" s="462">
        <v>45.864661654135297</v>
      </c>
      <c r="AC30" s="214">
        <v>1.2345679012345678</v>
      </c>
      <c r="AD30" s="451">
        <v>13.991769547325104</v>
      </c>
      <c r="AE30" s="212">
        <v>7.3089700996677749</v>
      </c>
      <c r="AF30" s="443">
        <v>40.863787375415278</v>
      </c>
      <c r="AG30" s="213">
        <v>7.5075075075075075</v>
      </c>
      <c r="AH30" s="462">
        <v>48.048048048048045</v>
      </c>
      <c r="AI30" s="214">
        <v>1.3289036544850499</v>
      </c>
      <c r="AJ30" s="451">
        <v>16.279069767441861</v>
      </c>
    </row>
    <row r="31" spans="1:36" ht="13.7" customHeight="1" x14ac:dyDescent="0.4">
      <c r="A31" s="1">
        <v>4</v>
      </c>
      <c r="B31" s="427" t="s">
        <v>68</v>
      </c>
      <c r="C31" s="428"/>
      <c r="D31" s="428"/>
      <c r="E31" s="429"/>
      <c r="F31" s="199">
        <v>2</v>
      </c>
      <c r="G31" s="200">
        <v>33.973128598848369</v>
      </c>
      <c r="H31" s="444"/>
      <c r="I31" s="201">
        <v>41.263940520446099</v>
      </c>
      <c r="J31" s="463"/>
      <c r="K31" s="206">
        <v>14.587332053742802</v>
      </c>
      <c r="L31" s="460"/>
      <c r="M31" s="200">
        <v>30.864197530864196</v>
      </c>
      <c r="N31" s="444"/>
      <c r="O31" s="201">
        <v>37.5</v>
      </c>
      <c r="P31" s="463"/>
      <c r="Q31" s="206">
        <v>17.283950617283949</v>
      </c>
      <c r="R31" s="460"/>
      <c r="S31" s="200">
        <v>38.848920863309353</v>
      </c>
      <c r="T31" s="444"/>
      <c r="U31" s="201">
        <v>42.647058823529413</v>
      </c>
      <c r="V31" s="463"/>
      <c r="W31" s="206">
        <v>16.187050359712231</v>
      </c>
      <c r="X31" s="460"/>
      <c r="Y31" s="200">
        <v>28.39506172839506</v>
      </c>
      <c r="Z31" s="444"/>
      <c r="AA31" s="201">
        <v>39.849624060150376</v>
      </c>
      <c r="AB31" s="463"/>
      <c r="AC31" s="206">
        <v>12.757201646090536</v>
      </c>
      <c r="AD31" s="460"/>
      <c r="AE31" s="200">
        <v>33.554817275747503</v>
      </c>
      <c r="AF31" s="444"/>
      <c r="AG31" s="201">
        <v>40.54054054054054</v>
      </c>
      <c r="AH31" s="463"/>
      <c r="AI31" s="206">
        <v>14.950166112956811</v>
      </c>
      <c r="AJ31" s="460"/>
    </row>
    <row r="32" spans="1:36" ht="13.7" customHeight="1" x14ac:dyDescent="0.4">
      <c r="A32" s="1">
        <v>4</v>
      </c>
      <c r="B32" s="427"/>
      <c r="C32" s="428"/>
      <c r="D32" s="428"/>
      <c r="E32" s="429"/>
      <c r="F32" s="203">
        <v>3</v>
      </c>
      <c r="G32" s="457">
        <v>37.236084452975049</v>
      </c>
      <c r="H32" s="455"/>
      <c r="I32" s="447">
        <v>36.431226765799259</v>
      </c>
      <c r="J32" s="455"/>
      <c r="K32" s="447">
        <v>48.560460652591168</v>
      </c>
      <c r="L32" s="448"/>
      <c r="M32" s="457">
        <v>39.506172839506171</v>
      </c>
      <c r="N32" s="455"/>
      <c r="O32" s="447">
        <v>35.9375</v>
      </c>
      <c r="P32" s="455"/>
      <c r="Q32" s="447">
        <v>53.086419753086425</v>
      </c>
      <c r="R32" s="448"/>
      <c r="S32" s="457">
        <v>36.330935251798564</v>
      </c>
      <c r="T32" s="455"/>
      <c r="U32" s="447">
        <v>35.294117647058826</v>
      </c>
      <c r="V32" s="455"/>
      <c r="W32" s="447">
        <v>47.122302158273385</v>
      </c>
      <c r="X32" s="448"/>
      <c r="Y32" s="457">
        <v>38.271604938271601</v>
      </c>
      <c r="Z32" s="455"/>
      <c r="AA32" s="447">
        <v>37.593984962406012</v>
      </c>
      <c r="AB32" s="455"/>
      <c r="AC32" s="447">
        <v>50.205761316872433</v>
      </c>
      <c r="AD32" s="448"/>
      <c r="AE32" s="457">
        <v>37.541528239202663</v>
      </c>
      <c r="AF32" s="455"/>
      <c r="AG32" s="447">
        <v>36.336336336336338</v>
      </c>
      <c r="AH32" s="455"/>
      <c r="AI32" s="447">
        <v>49.169435215946841</v>
      </c>
      <c r="AJ32" s="448"/>
    </row>
    <row r="33" spans="1:36" ht="13.7" customHeight="1" x14ac:dyDescent="0.4">
      <c r="A33" s="1">
        <v>4</v>
      </c>
      <c r="B33" s="427"/>
      <c r="C33" s="428"/>
      <c r="D33" s="428"/>
      <c r="E33" s="429"/>
      <c r="F33" s="199">
        <v>4</v>
      </c>
      <c r="G33" s="204">
        <v>17.658349328214971</v>
      </c>
      <c r="H33" s="445">
        <v>21.305182341650671</v>
      </c>
      <c r="I33" s="205">
        <v>13.754646840148698</v>
      </c>
      <c r="J33" s="453">
        <v>17.100371747211895</v>
      </c>
      <c r="K33" s="202">
        <v>29.366602687140116</v>
      </c>
      <c r="L33" s="449">
        <v>34.932821497120919</v>
      </c>
      <c r="M33" s="204">
        <v>16.049382716049383</v>
      </c>
      <c r="N33" s="445">
        <v>19.753086419753085</v>
      </c>
      <c r="O33" s="205">
        <v>10.9375</v>
      </c>
      <c r="P33" s="453">
        <v>10.9375</v>
      </c>
      <c r="Q33" s="202">
        <v>28.39506172839506</v>
      </c>
      <c r="R33" s="449">
        <v>28.39506172839506</v>
      </c>
      <c r="S33" s="204">
        <v>14.028776978417264</v>
      </c>
      <c r="T33" s="445">
        <v>16.546762589928054</v>
      </c>
      <c r="U33" s="205">
        <v>13.23529411764706</v>
      </c>
      <c r="V33" s="453">
        <v>16.176470588235293</v>
      </c>
      <c r="W33" s="202">
        <v>29.856115107913666</v>
      </c>
      <c r="X33" s="449">
        <v>35.251798561151077</v>
      </c>
      <c r="Y33" s="204">
        <v>21.810699588477366</v>
      </c>
      <c r="Z33" s="445">
        <v>26.748971193415638</v>
      </c>
      <c r="AA33" s="205">
        <v>14.285714285714285</v>
      </c>
      <c r="AB33" s="453">
        <v>18.045112781954884</v>
      </c>
      <c r="AC33" s="202">
        <v>28.806584362139919</v>
      </c>
      <c r="AD33" s="449">
        <v>34.567901234567906</v>
      </c>
      <c r="AE33" s="204">
        <v>17.441860465116278</v>
      </c>
      <c r="AF33" s="445">
        <v>21.096345514950166</v>
      </c>
      <c r="AG33" s="205">
        <v>13.213213213213212</v>
      </c>
      <c r="AH33" s="453">
        <v>15.915915915915914</v>
      </c>
      <c r="AI33" s="202">
        <v>29.2358803986711</v>
      </c>
      <c r="AJ33" s="449">
        <v>34.053156146179404</v>
      </c>
    </row>
    <row r="34" spans="1:36" ht="13.7" customHeight="1" x14ac:dyDescent="0.4">
      <c r="A34" s="1">
        <v>4</v>
      </c>
      <c r="B34" s="430"/>
      <c r="C34" s="431"/>
      <c r="D34" s="431"/>
      <c r="E34" s="432"/>
      <c r="F34" s="207">
        <v>5</v>
      </c>
      <c r="G34" s="208">
        <v>3.6468330134357005</v>
      </c>
      <c r="H34" s="446"/>
      <c r="I34" s="209">
        <v>3.3457249070631967</v>
      </c>
      <c r="J34" s="461"/>
      <c r="K34" s="210">
        <v>5.5662188099808061</v>
      </c>
      <c r="L34" s="458"/>
      <c r="M34" s="208">
        <v>3.7037037037037033</v>
      </c>
      <c r="N34" s="446"/>
      <c r="O34" s="209">
        <v>0</v>
      </c>
      <c r="P34" s="461"/>
      <c r="Q34" s="210">
        <v>0</v>
      </c>
      <c r="R34" s="458"/>
      <c r="S34" s="208">
        <v>2.5179856115107913</v>
      </c>
      <c r="T34" s="446"/>
      <c r="U34" s="209">
        <v>2.9411764705882351</v>
      </c>
      <c r="V34" s="461"/>
      <c r="W34" s="210">
        <v>5.3956834532374103</v>
      </c>
      <c r="X34" s="458"/>
      <c r="Y34" s="208">
        <v>4.9382716049382713</v>
      </c>
      <c r="Z34" s="446"/>
      <c r="AA34" s="209">
        <v>3.7593984962406015</v>
      </c>
      <c r="AB34" s="461"/>
      <c r="AC34" s="210">
        <v>5.761316872427984</v>
      </c>
      <c r="AD34" s="458"/>
      <c r="AE34" s="208">
        <v>3.6544850498338874</v>
      </c>
      <c r="AF34" s="446"/>
      <c r="AG34" s="209">
        <v>2.7027027027027026</v>
      </c>
      <c r="AH34" s="461"/>
      <c r="AI34" s="210">
        <v>4.8172757475083063</v>
      </c>
      <c r="AJ34" s="458"/>
    </row>
    <row r="35" spans="1:36" ht="13.7" customHeight="1" x14ac:dyDescent="0.4">
      <c r="A35" s="1">
        <v>2</v>
      </c>
      <c r="B35" s="435" t="s">
        <v>243</v>
      </c>
      <c r="C35" s="436" t="s">
        <v>105</v>
      </c>
      <c r="D35" s="436"/>
      <c r="E35" s="436" t="s">
        <v>105</v>
      </c>
      <c r="F35" s="211">
        <v>1</v>
      </c>
      <c r="G35" s="212">
        <v>9.021113243761997</v>
      </c>
      <c r="H35" s="443">
        <v>42.41842610364683</v>
      </c>
      <c r="I35" s="213">
        <v>8.921933085501859</v>
      </c>
      <c r="J35" s="462">
        <v>49.070631970260223</v>
      </c>
      <c r="K35" s="214">
        <v>1.5355086372360844</v>
      </c>
      <c r="L35" s="451">
        <v>15.738963531669866</v>
      </c>
      <c r="M35" s="212">
        <v>11.111111111111111</v>
      </c>
      <c r="N35" s="443">
        <v>54.320987654320987</v>
      </c>
      <c r="O35" s="213">
        <v>15.625</v>
      </c>
      <c r="P35" s="462">
        <v>62.5</v>
      </c>
      <c r="Q35" s="214">
        <v>2.4691358024691357</v>
      </c>
      <c r="R35" s="451">
        <v>20.987654320987655</v>
      </c>
      <c r="S35" s="212">
        <v>9.7122302158273381</v>
      </c>
      <c r="T35" s="443">
        <v>47.482014388489212</v>
      </c>
      <c r="U35" s="213">
        <v>7.3529411764705888</v>
      </c>
      <c r="V35" s="462">
        <v>52.941176470588232</v>
      </c>
      <c r="W35" s="214">
        <v>1.4388489208633095</v>
      </c>
      <c r="X35" s="451">
        <v>15.107913669064748</v>
      </c>
      <c r="Y35" s="212">
        <v>8.2304526748971192</v>
      </c>
      <c r="Z35" s="443">
        <v>36.625514403292179</v>
      </c>
      <c r="AA35" s="213">
        <v>10.526315789473683</v>
      </c>
      <c r="AB35" s="462">
        <v>45.112781954887218</v>
      </c>
      <c r="AC35" s="214">
        <v>1.6460905349794239</v>
      </c>
      <c r="AD35" s="451">
        <v>16.460905349794238</v>
      </c>
      <c r="AE35" s="212">
        <v>9.3023255813953494</v>
      </c>
      <c r="AF35" s="443">
        <v>44.019933554817278</v>
      </c>
      <c r="AG35" s="213">
        <v>10.21021021021021</v>
      </c>
      <c r="AH35" s="462">
        <v>51.651651651651648</v>
      </c>
      <c r="AI35" s="214">
        <v>1.6611295681063125</v>
      </c>
      <c r="AJ35" s="451">
        <v>16.44518272425249</v>
      </c>
    </row>
    <row r="36" spans="1:36" ht="13.7" customHeight="1" x14ac:dyDescent="0.4">
      <c r="A36" s="1">
        <v>2</v>
      </c>
      <c r="B36" s="427" t="s">
        <v>66</v>
      </c>
      <c r="C36" s="428"/>
      <c r="D36" s="428"/>
      <c r="E36" s="429"/>
      <c r="F36" s="199">
        <v>2</v>
      </c>
      <c r="G36" s="200">
        <v>33.397312859884835</v>
      </c>
      <c r="H36" s="444"/>
      <c r="I36" s="201">
        <v>40.148698884758367</v>
      </c>
      <c r="J36" s="463"/>
      <c r="K36" s="206">
        <v>14.203454894433781</v>
      </c>
      <c r="L36" s="460"/>
      <c r="M36" s="200">
        <v>43.209876543209873</v>
      </c>
      <c r="N36" s="444"/>
      <c r="O36" s="201">
        <v>46.875</v>
      </c>
      <c r="P36" s="463"/>
      <c r="Q36" s="206">
        <v>18.518518518518519</v>
      </c>
      <c r="R36" s="460"/>
      <c r="S36" s="200">
        <v>37.769784172661872</v>
      </c>
      <c r="T36" s="444"/>
      <c r="U36" s="201">
        <v>45.588235294117645</v>
      </c>
      <c r="V36" s="463"/>
      <c r="W36" s="206">
        <v>13.669064748201439</v>
      </c>
      <c r="X36" s="460"/>
      <c r="Y36" s="200">
        <v>28.39506172839506</v>
      </c>
      <c r="Z36" s="444"/>
      <c r="AA36" s="201">
        <v>34.586466165413533</v>
      </c>
      <c r="AB36" s="463"/>
      <c r="AC36" s="206">
        <v>14.814814814814813</v>
      </c>
      <c r="AD36" s="460"/>
      <c r="AE36" s="200">
        <v>34.717607973421927</v>
      </c>
      <c r="AF36" s="444"/>
      <c r="AG36" s="201">
        <v>41.441441441441441</v>
      </c>
      <c r="AH36" s="463"/>
      <c r="AI36" s="206">
        <v>14.784053156146179</v>
      </c>
      <c r="AJ36" s="460"/>
    </row>
    <row r="37" spans="1:36" ht="13.7" customHeight="1" x14ac:dyDescent="0.4">
      <c r="A37" s="1">
        <v>2</v>
      </c>
      <c r="B37" s="427"/>
      <c r="C37" s="428"/>
      <c r="D37" s="428"/>
      <c r="E37" s="429"/>
      <c r="F37" s="203">
        <v>3</v>
      </c>
      <c r="G37" s="457">
        <v>32.629558541266796</v>
      </c>
      <c r="H37" s="455"/>
      <c r="I37" s="447">
        <v>32.342007434944236</v>
      </c>
      <c r="J37" s="455"/>
      <c r="K37" s="447">
        <v>42.802303262955853</v>
      </c>
      <c r="L37" s="448"/>
      <c r="M37" s="457">
        <v>33.333333333333329</v>
      </c>
      <c r="N37" s="455"/>
      <c r="O37" s="447">
        <v>28.125</v>
      </c>
      <c r="P37" s="455"/>
      <c r="Q37" s="447">
        <v>46.913580246913575</v>
      </c>
      <c r="R37" s="448"/>
      <c r="S37" s="457">
        <v>30.575539568345324</v>
      </c>
      <c r="T37" s="455"/>
      <c r="U37" s="447">
        <v>26.47058823529412</v>
      </c>
      <c r="V37" s="455"/>
      <c r="W37" s="447">
        <v>40.647482014388494</v>
      </c>
      <c r="X37" s="448"/>
      <c r="Y37" s="457">
        <v>34.979423868312757</v>
      </c>
      <c r="Z37" s="455"/>
      <c r="AA37" s="447">
        <v>38.345864661654133</v>
      </c>
      <c r="AB37" s="455"/>
      <c r="AC37" s="447">
        <v>45.267489711934154</v>
      </c>
      <c r="AD37" s="448"/>
      <c r="AE37" s="457">
        <v>32.724252491694351</v>
      </c>
      <c r="AF37" s="455"/>
      <c r="AG37" s="447">
        <v>31.531531531531531</v>
      </c>
      <c r="AH37" s="455"/>
      <c r="AI37" s="447">
        <v>43.355481727574755</v>
      </c>
      <c r="AJ37" s="448"/>
    </row>
    <row r="38" spans="1:36" ht="13.7" customHeight="1" x14ac:dyDescent="0.4">
      <c r="A38" s="1">
        <v>2</v>
      </c>
      <c r="B38" s="427"/>
      <c r="C38" s="428"/>
      <c r="D38" s="428"/>
      <c r="E38" s="429"/>
      <c r="F38" s="199">
        <v>4</v>
      </c>
      <c r="G38" s="204">
        <v>19.961612284069098</v>
      </c>
      <c r="H38" s="445">
        <v>24.184261036468328</v>
      </c>
      <c r="I38" s="205">
        <v>15.985130111524162</v>
      </c>
      <c r="J38" s="453">
        <v>18.587360594795538</v>
      </c>
      <c r="K38" s="202">
        <v>33.205374280230323</v>
      </c>
      <c r="L38" s="449">
        <v>40.882917466410746</v>
      </c>
      <c r="M38" s="204">
        <v>9.8765432098765427</v>
      </c>
      <c r="N38" s="445">
        <v>12.345679012345679</v>
      </c>
      <c r="O38" s="205">
        <v>9.375</v>
      </c>
      <c r="P38" s="453">
        <v>9.375</v>
      </c>
      <c r="Q38" s="202">
        <v>32.098765432098766</v>
      </c>
      <c r="R38" s="449">
        <v>32.098765432098766</v>
      </c>
      <c r="S38" s="204">
        <v>17.985611510791365</v>
      </c>
      <c r="T38" s="445">
        <v>21.942446043165464</v>
      </c>
      <c r="U38" s="205">
        <v>15.441176470588236</v>
      </c>
      <c r="V38" s="453">
        <v>19.117647058823529</v>
      </c>
      <c r="W38" s="202">
        <v>37.050359712230211</v>
      </c>
      <c r="X38" s="449">
        <v>44.244604316546756</v>
      </c>
      <c r="Y38" s="204">
        <v>22.222222222222221</v>
      </c>
      <c r="Z38" s="445">
        <v>26.748971193415638</v>
      </c>
      <c r="AA38" s="205">
        <v>16.541353383458645</v>
      </c>
      <c r="AB38" s="453">
        <v>18.045112781954884</v>
      </c>
      <c r="AC38" s="202">
        <v>28.806584362139919</v>
      </c>
      <c r="AD38" s="449">
        <v>37.037037037037038</v>
      </c>
      <c r="AE38" s="204">
        <v>18.604651162790699</v>
      </c>
      <c r="AF38" s="445">
        <v>22.591362126245848</v>
      </c>
      <c r="AG38" s="205">
        <v>14.714714714714713</v>
      </c>
      <c r="AH38" s="453">
        <v>16.816816816816814</v>
      </c>
      <c r="AI38" s="202">
        <v>33.056478405315616</v>
      </c>
      <c r="AJ38" s="449">
        <v>39.700996677740868</v>
      </c>
    </row>
    <row r="39" spans="1:36" ht="13.7" customHeight="1" x14ac:dyDescent="0.4">
      <c r="A39" s="1">
        <v>2</v>
      </c>
      <c r="B39" s="430"/>
      <c r="C39" s="431"/>
      <c r="D39" s="431"/>
      <c r="E39" s="432"/>
      <c r="F39" s="207">
        <v>5</v>
      </c>
      <c r="G39" s="208">
        <v>4.2226487523992322</v>
      </c>
      <c r="H39" s="446"/>
      <c r="I39" s="209">
        <v>2.6022304832713754</v>
      </c>
      <c r="J39" s="461"/>
      <c r="K39" s="210">
        <v>7.6775431861804213</v>
      </c>
      <c r="L39" s="458"/>
      <c r="M39" s="208">
        <v>2.4691358024691357</v>
      </c>
      <c r="N39" s="446"/>
      <c r="O39" s="209">
        <v>0</v>
      </c>
      <c r="P39" s="461"/>
      <c r="Q39" s="210">
        <v>0</v>
      </c>
      <c r="R39" s="458"/>
      <c r="S39" s="208">
        <v>3.9568345323741005</v>
      </c>
      <c r="T39" s="446"/>
      <c r="U39" s="209">
        <v>3.6764705882352944</v>
      </c>
      <c r="V39" s="461"/>
      <c r="W39" s="210">
        <v>7.1942446043165464</v>
      </c>
      <c r="X39" s="458"/>
      <c r="Y39" s="208">
        <v>4.5267489711934159</v>
      </c>
      <c r="Z39" s="446"/>
      <c r="AA39" s="209">
        <v>1.5037593984962405</v>
      </c>
      <c r="AB39" s="461"/>
      <c r="AC39" s="210">
        <v>8.2304526748971192</v>
      </c>
      <c r="AD39" s="458"/>
      <c r="AE39" s="208">
        <v>3.9867109634551494</v>
      </c>
      <c r="AF39" s="446"/>
      <c r="AG39" s="209">
        <v>2.1021021021021022</v>
      </c>
      <c r="AH39" s="461"/>
      <c r="AI39" s="210">
        <v>6.6445182724252501</v>
      </c>
      <c r="AJ39" s="458"/>
    </row>
    <row r="40" spans="1:36" ht="13.7" customHeight="1" x14ac:dyDescent="0.4">
      <c r="A40" s="1">
        <v>1</v>
      </c>
      <c r="B40" s="467" t="s">
        <v>242</v>
      </c>
      <c r="C40" s="468"/>
      <c r="D40" s="468"/>
      <c r="E40" s="468"/>
      <c r="F40" s="211">
        <v>1</v>
      </c>
      <c r="G40" s="212">
        <v>8.4452975047984609</v>
      </c>
      <c r="H40" s="443">
        <v>42.610364683301363</v>
      </c>
      <c r="I40" s="213">
        <v>13.754646840148698</v>
      </c>
      <c r="J40" s="462">
        <v>60.594795539033456</v>
      </c>
      <c r="K40" s="214">
        <v>0.57581573896353166</v>
      </c>
      <c r="L40" s="451">
        <v>15.355086372360844</v>
      </c>
      <c r="M40" s="212">
        <v>8.6419753086419746</v>
      </c>
      <c r="N40" s="443">
        <v>51.851851851851848</v>
      </c>
      <c r="O40" s="213">
        <v>23.4375</v>
      </c>
      <c r="P40" s="462">
        <v>73.4375</v>
      </c>
      <c r="Q40" s="214">
        <v>1.2345679012345678</v>
      </c>
      <c r="R40" s="451">
        <v>22.222222222222218</v>
      </c>
      <c r="S40" s="212">
        <v>8.9928057553956826</v>
      </c>
      <c r="T40" s="443">
        <v>46.762589928057551</v>
      </c>
      <c r="U40" s="213">
        <v>13.23529411764706</v>
      </c>
      <c r="V40" s="462">
        <v>61.764705882352942</v>
      </c>
      <c r="W40" s="214">
        <v>0.35971223021582738</v>
      </c>
      <c r="X40" s="451">
        <v>12.230215827338128</v>
      </c>
      <c r="Y40" s="212">
        <v>7.8189300411522638</v>
      </c>
      <c r="Z40" s="443">
        <v>37.860082304526756</v>
      </c>
      <c r="AA40" s="213">
        <v>14.285714285714285</v>
      </c>
      <c r="AB40" s="462">
        <v>59.398496240601503</v>
      </c>
      <c r="AC40" s="214">
        <v>0.82304526748971196</v>
      </c>
      <c r="AD40" s="451">
        <v>18.93004115226341</v>
      </c>
      <c r="AE40" s="212">
        <v>8.471760797342192</v>
      </c>
      <c r="AF40" s="443">
        <v>43.853820598006642</v>
      </c>
      <c r="AG40" s="213">
        <v>15.615615615615615</v>
      </c>
      <c r="AH40" s="462">
        <v>63.063063063063069</v>
      </c>
      <c r="AI40" s="214">
        <v>0.66445182724252494</v>
      </c>
      <c r="AJ40" s="451">
        <v>16.279069767441861</v>
      </c>
    </row>
    <row r="41" spans="1:36" ht="13.7" customHeight="1" x14ac:dyDescent="0.4">
      <c r="A41" s="1">
        <v>1</v>
      </c>
      <c r="B41" s="427" t="s">
        <v>6</v>
      </c>
      <c r="C41" s="428"/>
      <c r="D41" s="428"/>
      <c r="E41" s="429"/>
      <c r="F41" s="199">
        <v>2</v>
      </c>
      <c r="G41" s="200">
        <v>34.165067178502902</v>
      </c>
      <c r="H41" s="444"/>
      <c r="I41" s="201">
        <v>46.840148698884761</v>
      </c>
      <c r="J41" s="463"/>
      <c r="K41" s="206">
        <v>14.779270633397312</v>
      </c>
      <c r="L41" s="460"/>
      <c r="M41" s="200">
        <v>43.209876543209873</v>
      </c>
      <c r="N41" s="444"/>
      <c r="O41" s="201">
        <v>50</v>
      </c>
      <c r="P41" s="463"/>
      <c r="Q41" s="206">
        <v>20.987654320987652</v>
      </c>
      <c r="R41" s="460"/>
      <c r="S41" s="200">
        <v>37.769784172661872</v>
      </c>
      <c r="T41" s="444"/>
      <c r="U41" s="201">
        <v>48.529411764705884</v>
      </c>
      <c r="V41" s="463"/>
      <c r="W41" s="206">
        <v>11.870503597122301</v>
      </c>
      <c r="X41" s="460"/>
      <c r="Y41" s="200">
        <v>30.041152263374489</v>
      </c>
      <c r="Z41" s="444"/>
      <c r="AA41" s="201">
        <v>45.112781954887218</v>
      </c>
      <c r="AB41" s="463"/>
      <c r="AC41" s="206">
        <v>18.106995884773699</v>
      </c>
      <c r="AD41" s="460"/>
      <c r="AE41" s="200">
        <v>35.38205980066445</v>
      </c>
      <c r="AF41" s="444"/>
      <c r="AG41" s="201">
        <v>47.447447447447452</v>
      </c>
      <c r="AH41" s="463"/>
      <c r="AI41" s="206">
        <v>15.614617940199334</v>
      </c>
      <c r="AJ41" s="460"/>
    </row>
    <row r="42" spans="1:36" ht="13.7" customHeight="1" x14ac:dyDescent="0.4">
      <c r="A42" s="1">
        <v>1</v>
      </c>
      <c r="B42" s="427"/>
      <c r="C42" s="428"/>
      <c r="D42" s="428"/>
      <c r="E42" s="429"/>
      <c r="F42" s="203">
        <v>3</v>
      </c>
      <c r="G42" s="457">
        <v>34.740882917466408</v>
      </c>
      <c r="H42" s="455"/>
      <c r="I42" s="447">
        <v>26.394052044609666</v>
      </c>
      <c r="J42" s="455"/>
      <c r="K42" s="447">
        <v>38.963531669865645</v>
      </c>
      <c r="L42" s="448"/>
      <c r="M42" s="457">
        <v>30.864197530864196</v>
      </c>
      <c r="N42" s="455"/>
      <c r="O42" s="447">
        <v>23.4375</v>
      </c>
      <c r="P42" s="455"/>
      <c r="Q42" s="447">
        <v>41.975308641975303</v>
      </c>
      <c r="R42" s="448"/>
      <c r="S42" s="457">
        <v>33.812949640287769</v>
      </c>
      <c r="T42" s="455"/>
      <c r="U42" s="447">
        <v>25</v>
      </c>
      <c r="V42" s="455"/>
      <c r="W42" s="447">
        <v>43.165467625899282</v>
      </c>
      <c r="X42" s="448"/>
      <c r="Y42" s="457">
        <v>35.802469135802468</v>
      </c>
      <c r="Z42" s="455"/>
      <c r="AA42" s="447">
        <v>27.819548872180448</v>
      </c>
      <c r="AB42" s="455"/>
      <c r="AC42" s="447">
        <v>34.156378600823047</v>
      </c>
      <c r="AD42" s="448"/>
      <c r="AE42" s="457">
        <v>34.219269102990033</v>
      </c>
      <c r="AF42" s="455"/>
      <c r="AG42" s="447">
        <v>25.825825825825827</v>
      </c>
      <c r="AH42" s="455"/>
      <c r="AI42" s="447">
        <v>39.368770764119603</v>
      </c>
      <c r="AJ42" s="448"/>
    </row>
    <row r="43" spans="1:36" ht="13.7" customHeight="1" x14ac:dyDescent="0.4">
      <c r="A43" s="1">
        <v>1</v>
      </c>
      <c r="B43" s="427"/>
      <c r="C43" s="428"/>
      <c r="D43" s="428"/>
      <c r="E43" s="429"/>
      <c r="F43" s="199">
        <v>4</v>
      </c>
      <c r="G43" s="204">
        <v>18.234165067178505</v>
      </c>
      <c r="H43" s="445">
        <v>21.880998080614205</v>
      </c>
      <c r="I43" s="205">
        <v>10.780669144981413</v>
      </c>
      <c r="J43" s="453">
        <v>12.639405204460967</v>
      </c>
      <c r="K43" s="202">
        <v>38.387715930902111</v>
      </c>
      <c r="L43" s="449">
        <v>45.105566218809983</v>
      </c>
      <c r="M43" s="204">
        <v>16.049382716049383</v>
      </c>
      <c r="N43" s="445">
        <v>17.283950617283949</v>
      </c>
      <c r="O43" s="205">
        <v>3.125</v>
      </c>
      <c r="P43" s="453">
        <v>3.125</v>
      </c>
      <c r="Q43" s="202">
        <v>35.802469135802468</v>
      </c>
      <c r="R43" s="449">
        <v>35.802469135802468</v>
      </c>
      <c r="S43" s="204">
        <v>15.467625899280577</v>
      </c>
      <c r="T43" s="445">
        <v>19.424460431654676</v>
      </c>
      <c r="U43" s="205">
        <v>8.8235294117647065</v>
      </c>
      <c r="V43" s="453">
        <v>11.764705882352942</v>
      </c>
      <c r="W43" s="202">
        <v>38.129496402877699</v>
      </c>
      <c r="X43" s="449">
        <v>44.60431654676259</v>
      </c>
      <c r="Y43" s="204">
        <v>21.399176954732511</v>
      </c>
      <c r="Z43" s="445">
        <v>24.691358024691358</v>
      </c>
      <c r="AA43" s="205">
        <v>12.781954887218044</v>
      </c>
      <c r="AB43" s="453">
        <v>13.533834586466163</v>
      </c>
      <c r="AC43" s="202">
        <v>38.68312757201646</v>
      </c>
      <c r="AD43" s="449">
        <v>45.679012345679013</v>
      </c>
      <c r="AE43" s="204">
        <v>17.940199335548172</v>
      </c>
      <c r="AF43" s="445">
        <v>21.262458471760798</v>
      </c>
      <c r="AG43" s="205">
        <v>9.3093093093093096</v>
      </c>
      <c r="AH43" s="453">
        <v>10.810810810810811</v>
      </c>
      <c r="AI43" s="202">
        <v>38.03986710963455</v>
      </c>
      <c r="AJ43" s="449">
        <v>43.853820598006642</v>
      </c>
    </row>
    <row r="44" spans="1:36" ht="13.7" customHeight="1" x14ac:dyDescent="0.4">
      <c r="A44" s="1">
        <v>1</v>
      </c>
      <c r="B44" s="430"/>
      <c r="C44" s="431"/>
      <c r="D44" s="431"/>
      <c r="E44" s="432"/>
      <c r="F44" s="207">
        <v>5</v>
      </c>
      <c r="G44" s="208">
        <v>3.6468330134357005</v>
      </c>
      <c r="H44" s="446"/>
      <c r="I44" s="209">
        <v>1.8587360594795539</v>
      </c>
      <c r="J44" s="461"/>
      <c r="K44" s="210">
        <v>6.7178502879078703</v>
      </c>
      <c r="L44" s="458"/>
      <c r="M44" s="208">
        <v>1.2345679012345678</v>
      </c>
      <c r="N44" s="446"/>
      <c r="O44" s="209">
        <v>0</v>
      </c>
      <c r="P44" s="461"/>
      <c r="Q44" s="210">
        <v>0</v>
      </c>
      <c r="R44" s="458"/>
      <c r="S44" s="208">
        <v>3.9568345323741005</v>
      </c>
      <c r="T44" s="446"/>
      <c r="U44" s="209">
        <v>2.9411764705882351</v>
      </c>
      <c r="V44" s="461"/>
      <c r="W44" s="210">
        <v>6.4748201438848918</v>
      </c>
      <c r="X44" s="458"/>
      <c r="Y44" s="208">
        <v>3.2921810699588478</v>
      </c>
      <c r="Z44" s="446"/>
      <c r="AA44" s="209">
        <v>0.75187969924812026</v>
      </c>
      <c r="AB44" s="461"/>
      <c r="AC44" s="210">
        <v>6.9958847736625511</v>
      </c>
      <c r="AD44" s="458"/>
      <c r="AE44" s="208">
        <v>3.322259136212625</v>
      </c>
      <c r="AF44" s="446"/>
      <c r="AG44" s="209">
        <v>1.5015015015015014</v>
      </c>
      <c r="AH44" s="461"/>
      <c r="AI44" s="210">
        <v>5.8139534883720927</v>
      </c>
      <c r="AJ44" s="458"/>
    </row>
    <row r="45" spans="1:36" ht="13.7" customHeight="1" x14ac:dyDescent="0.4">
      <c r="A45" s="1">
        <v>9</v>
      </c>
      <c r="B45" s="433" t="s">
        <v>257</v>
      </c>
      <c r="C45" s="434" t="s">
        <v>112</v>
      </c>
      <c r="D45" s="434"/>
      <c r="E45" s="434" t="s">
        <v>112</v>
      </c>
      <c r="F45" s="215">
        <v>1</v>
      </c>
      <c r="G45" s="216">
        <v>6.90978886756238</v>
      </c>
      <c r="H45" s="488">
        <v>36.852207293666027</v>
      </c>
      <c r="I45" s="217">
        <v>11.895910780669144</v>
      </c>
      <c r="J45" s="490">
        <v>55.018587360594793</v>
      </c>
      <c r="K45" s="218">
        <v>0.38387715930902111</v>
      </c>
      <c r="L45" s="459">
        <v>14.779270633397312</v>
      </c>
      <c r="M45" s="216">
        <v>4.9382716049382713</v>
      </c>
      <c r="N45" s="488">
        <v>45.679012345679013</v>
      </c>
      <c r="O45" s="217">
        <v>21.875</v>
      </c>
      <c r="P45" s="490">
        <v>70.3125</v>
      </c>
      <c r="Q45" s="218">
        <v>0</v>
      </c>
      <c r="R45" s="459">
        <v>20.987654320987652</v>
      </c>
      <c r="S45" s="216">
        <v>8.9928057553956826</v>
      </c>
      <c r="T45" s="488">
        <v>42.446043165467628</v>
      </c>
      <c r="U45" s="217">
        <v>15.441176470588236</v>
      </c>
      <c r="V45" s="490">
        <v>60.294117647058826</v>
      </c>
      <c r="W45" s="218">
        <v>0.71942446043165476</v>
      </c>
      <c r="X45" s="459">
        <v>16.187050359712231</v>
      </c>
      <c r="Y45" s="216">
        <v>4.5267489711934159</v>
      </c>
      <c r="Z45" s="488">
        <v>30.452674897119341</v>
      </c>
      <c r="AA45" s="217">
        <v>8.2706766917293226</v>
      </c>
      <c r="AB45" s="490">
        <v>49.624060150375932</v>
      </c>
      <c r="AC45" s="218">
        <v>0</v>
      </c>
      <c r="AD45" s="459">
        <v>13.168724279835391</v>
      </c>
      <c r="AE45" s="216">
        <v>6.6445182724252501</v>
      </c>
      <c r="AF45" s="488">
        <v>38.03986710963455</v>
      </c>
      <c r="AG45" s="217">
        <v>13.813813813813812</v>
      </c>
      <c r="AH45" s="490">
        <v>57.957957957957959</v>
      </c>
      <c r="AI45" s="218">
        <v>0.33222591362126247</v>
      </c>
      <c r="AJ45" s="459">
        <v>15.614617940199336</v>
      </c>
    </row>
    <row r="46" spans="1:36" ht="13.7" customHeight="1" x14ac:dyDescent="0.4">
      <c r="A46" s="1">
        <v>9</v>
      </c>
      <c r="B46" s="427" t="s">
        <v>72</v>
      </c>
      <c r="C46" s="428"/>
      <c r="D46" s="428"/>
      <c r="E46" s="429"/>
      <c r="F46" s="199">
        <v>2</v>
      </c>
      <c r="G46" s="200">
        <v>29.942418426103647</v>
      </c>
      <c r="H46" s="444"/>
      <c r="I46" s="201">
        <v>43.122676579925653</v>
      </c>
      <c r="J46" s="463"/>
      <c r="K46" s="206">
        <v>14.395393474088291</v>
      </c>
      <c r="L46" s="460"/>
      <c r="M46" s="200">
        <v>40.74074074074074</v>
      </c>
      <c r="N46" s="444"/>
      <c r="O46" s="201">
        <v>48.4375</v>
      </c>
      <c r="P46" s="463"/>
      <c r="Q46" s="206">
        <v>20.987654320987652</v>
      </c>
      <c r="R46" s="460"/>
      <c r="S46" s="200">
        <v>33.453237410071942</v>
      </c>
      <c r="T46" s="444"/>
      <c r="U46" s="201">
        <v>44.852941176470587</v>
      </c>
      <c r="V46" s="463"/>
      <c r="W46" s="206">
        <v>15.467625899280577</v>
      </c>
      <c r="X46" s="460"/>
      <c r="Y46" s="200">
        <v>25.925925925925924</v>
      </c>
      <c r="Z46" s="444"/>
      <c r="AA46" s="201">
        <v>41.353383458646611</v>
      </c>
      <c r="AB46" s="463"/>
      <c r="AC46" s="206">
        <v>13.168724279835391</v>
      </c>
      <c r="AD46" s="460"/>
      <c r="AE46" s="200">
        <v>31.395348837209301</v>
      </c>
      <c r="AF46" s="444"/>
      <c r="AG46" s="201">
        <v>44.144144144144143</v>
      </c>
      <c r="AH46" s="463"/>
      <c r="AI46" s="206">
        <v>15.282392026578073</v>
      </c>
      <c r="AJ46" s="460"/>
    </row>
    <row r="47" spans="1:36" ht="13.7" customHeight="1" x14ac:dyDescent="0.4">
      <c r="A47" s="1">
        <v>9</v>
      </c>
      <c r="B47" s="427"/>
      <c r="C47" s="428"/>
      <c r="D47" s="428"/>
      <c r="E47" s="429"/>
      <c r="F47" s="203">
        <v>3</v>
      </c>
      <c r="G47" s="457">
        <v>35.892514395393476</v>
      </c>
      <c r="H47" s="455"/>
      <c r="I47" s="447">
        <v>30.855018587360593</v>
      </c>
      <c r="J47" s="455"/>
      <c r="K47" s="447">
        <v>44.529750479846449</v>
      </c>
      <c r="L47" s="448"/>
      <c r="M47" s="457">
        <v>37.037037037037038</v>
      </c>
      <c r="N47" s="455"/>
      <c r="O47" s="447">
        <v>20.3125</v>
      </c>
      <c r="P47" s="455"/>
      <c r="Q47" s="447">
        <v>44.444444444444443</v>
      </c>
      <c r="R47" s="448"/>
      <c r="S47" s="457">
        <v>34.172661870503596</v>
      </c>
      <c r="T47" s="455"/>
      <c r="U47" s="447">
        <v>21.323529411764707</v>
      </c>
      <c r="V47" s="455"/>
      <c r="W47" s="447">
        <v>41.726618705035975</v>
      </c>
      <c r="X47" s="448"/>
      <c r="Y47" s="457">
        <v>37.860082304526749</v>
      </c>
      <c r="Z47" s="455"/>
      <c r="AA47" s="447">
        <v>40.601503759398497</v>
      </c>
      <c r="AB47" s="455"/>
      <c r="AC47" s="447">
        <v>47.736625514403293</v>
      </c>
      <c r="AD47" s="448"/>
      <c r="AE47" s="457">
        <v>36.046511627906973</v>
      </c>
      <c r="AF47" s="455"/>
      <c r="AG47" s="447">
        <v>28.828828828828829</v>
      </c>
      <c r="AH47" s="455"/>
      <c r="AI47" s="447">
        <v>44.518272425249165</v>
      </c>
      <c r="AJ47" s="448"/>
    </row>
    <row r="48" spans="1:36" ht="13.7" customHeight="1" x14ac:dyDescent="0.4">
      <c r="A48" s="1">
        <v>9</v>
      </c>
      <c r="B48" s="427"/>
      <c r="C48" s="428"/>
      <c r="D48" s="428"/>
      <c r="E48" s="429"/>
      <c r="F48" s="199">
        <v>4</v>
      </c>
      <c r="G48" s="204">
        <v>22.264875239923224</v>
      </c>
      <c r="H48" s="445">
        <v>26.679462571976966</v>
      </c>
      <c r="I48" s="205">
        <v>11.895910780669144</v>
      </c>
      <c r="J48" s="453">
        <v>14.12639405204461</v>
      </c>
      <c r="K48" s="202">
        <v>31.477927063339735</v>
      </c>
      <c r="L48" s="449">
        <v>40.115163147792707</v>
      </c>
      <c r="M48" s="204">
        <v>14.814814814814813</v>
      </c>
      <c r="N48" s="445">
        <v>17.283950617283949</v>
      </c>
      <c r="O48" s="205">
        <v>9.375</v>
      </c>
      <c r="P48" s="453">
        <v>9.375</v>
      </c>
      <c r="Q48" s="202">
        <v>34.567901234567898</v>
      </c>
      <c r="R48" s="449">
        <v>34.567901234567898</v>
      </c>
      <c r="S48" s="204">
        <v>20.503597122302157</v>
      </c>
      <c r="T48" s="445">
        <v>23.381294964028775</v>
      </c>
      <c r="U48" s="205">
        <v>13.970588235294118</v>
      </c>
      <c r="V48" s="453">
        <v>16.911764705882351</v>
      </c>
      <c r="W48" s="202">
        <v>33.453237410071942</v>
      </c>
      <c r="X48" s="449">
        <v>42.086330935251794</v>
      </c>
      <c r="Y48" s="204">
        <v>24.279835390946502</v>
      </c>
      <c r="Z48" s="445">
        <v>30.452674897119341</v>
      </c>
      <c r="AA48" s="205">
        <v>9.7744360902255636</v>
      </c>
      <c r="AB48" s="453">
        <v>11.278195488721805</v>
      </c>
      <c r="AC48" s="202">
        <v>29.218106995884774</v>
      </c>
      <c r="AD48" s="449">
        <v>37.860082304526749</v>
      </c>
      <c r="AE48" s="204">
        <v>21.262458471760798</v>
      </c>
      <c r="AF48" s="445">
        <v>25.41528239202658</v>
      </c>
      <c r="AG48" s="205">
        <v>11.411411411411411</v>
      </c>
      <c r="AH48" s="453">
        <v>13.213213213213212</v>
      </c>
      <c r="AI48" s="202">
        <v>31.893687707641195</v>
      </c>
      <c r="AJ48" s="449">
        <v>39.368770764119603</v>
      </c>
    </row>
    <row r="49" spans="1:36" ht="13.7" customHeight="1" x14ac:dyDescent="0.4">
      <c r="A49" s="1">
        <v>9</v>
      </c>
      <c r="B49" s="430"/>
      <c r="C49" s="431"/>
      <c r="D49" s="431"/>
      <c r="E49" s="432"/>
      <c r="F49" s="207">
        <v>5</v>
      </c>
      <c r="G49" s="208">
        <v>4.4145873320537428</v>
      </c>
      <c r="H49" s="446"/>
      <c r="I49" s="209">
        <v>2.2304832713754648</v>
      </c>
      <c r="J49" s="461"/>
      <c r="K49" s="210">
        <v>8.6372360844529741</v>
      </c>
      <c r="L49" s="458"/>
      <c r="M49" s="208">
        <v>2.4691358024691357</v>
      </c>
      <c r="N49" s="446"/>
      <c r="O49" s="209">
        <v>0</v>
      </c>
      <c r="P49" s="461"/>
      <c r="Q49" s="210">
        <v>0</v>
      </c>
      <c r="R49" s="458"/>
      <c r="S49" s="208">
        <v>2.877697841726619</v>
      </c>
      <c r="T49" s="446"/>
      <c r="U49" s="209">
        <v>2.9411764705882351</v>
      </c>
      <c r="V49" s="461"/>
      <c r="W49" s="210">
        <v>8.6330935251798557</v>
      </c>
      <c r="X49" s="458"/>
      <c r="Y49" s="208">
        <v>6.1728395061728394</v>
      </c>
      <c r="Z49" s="446"/>
      <c r="AA49" s="209">
        <v>1.5037593984962405</v>
      </c>
      <c r="AB49" s="461"/>
      <c r="AC49" s="210">
        <v>8.6419753086419746</v>
      </c>
      <c r="AD49" s="458"/>
      <c r="AE49" s="208">
        <v>4.1528239202657806</v>
      </c>
      <c r="AF49" s="446"/>
      <c r="AG49" s="209">
        <v>1.8018018018018018</v>
      </c>
      <c r="AH49" s="461"/>
      <c r="AI49" s="210">
        <v>7.4750830564784057</v>
      </c>
      <c r="AJ49" s="458"/>
    </row>
    <row r="50" spans="1:36" ht="13.7" customHeight="1" x14ac:dyDescent="0.4">
      <c r="A50" s="1">
        <v>10</v>
      </c>
      <c r="B50" s="435" t="s">
        <v>266</v>
      </c>
      <c r="C50" s="436" t="s">
        <v>113</v>
      </c>
      <c r="D50" s="436"/>
      <c r="E50" s="436" t="s">
        <v>113</v>
      </c>
      <c r="F50" s="211">
        <v>1</v>
      </c>
      <c r="G50" s="212">
        <v>3.262955854126679</v>
      </c>
      <c r="H50" s="445">
        <v>21.880998080614205</v>
      </c>
      <c r="I50" s="213">
        <v>6.3197026022304827</v>
      </c>
      <c r="J50" s="462">
        <v>36.802973977695167</v>
      </c>
      <c r="K50" s="214">
        <v>0.76775431861804222</v>
      </c>
      <c r="L50" s="451">
        <v>13.435700575815739</v>
      </c>
      <c r="M50" s="212">
        <v>4.9382716049382713</v>
      </c>
      <c r="N50" s="443">
        <v>33.333333333333329</v>
      </c>
      <c r="O50" s="213">
        <v>18.75</v>
      </c>
      <c r="P50" s="462">
        <v>59.375</v>
      </c>
      <c r="Q50" s="214">
        <v>1.2345679012345678</v>
      </c>
      <c r="R50" s="451">
        <v>24.691358024691354</v>
      </c>
      <c r="S50" s="212">
        <v>4.3165467625899279</v>
      </c>
      <c r="T50" s="445">
        <v>25.899280575539571</v>
      </c>
      <c r="U50" s="213">
        <v>6.6176470588235299</v>
      </c>
      <c r="V50" s="462">
        <v>36.764705882352942</v>
      </c>
      <c r="W50" s="214">
        <v>1.079136690647482</v>
      </c>
      <c r="X50" s="451">
        <v>13.309352517985612</v>
      </c>
      <c r="Y50" s="212">
        <v>2.0576131687242798</v>
      </c>
      <c r="Z50" s="445">
        <v>17.283950617283949</v>
      </c>
      <c r="AA50" s="213">
        <v>6.0150375939849621</v>
      </c>
      <c r="AB50" s="462">
        <v>36.84210526315789</v>
      </c>
      <c r="AC50" s="214">
        <v>0.41152263374485598</v>
      </c>
      <c r="AD50" s="451">
        <v>13.580246913580247</v>
      </c>
      <c r="AE50" s="212">
        <v>3.4883720930232598</v>
      </c>
      <c r="AF50" s="445">
        <v>23.421926910299007</v>
      </c>
      <c r="AG50" s="213">
        <v>8.7087087087087074</v>
      </c>
      <c r="AH50" s="462">
        <v>41.141141141141141</v>
      </c>
      <c r="AI50" s="214">
        <v>0.83056478405315626</v>
      </c>
      <c r="AJ50" s="451">
        <v>14.950166112956811</v>
      </c>
    </row>
    <row r="51" spans="1:36" ht="13.7" customHeight="1" x14ac:dyDescent="0.4">
      <c r="A51" s="1">
        <v>10</v>
      </c>
      <c r="B51" s="427" t="s">
        <v>73</v>
      </c>
      <c r="C51" s="428"/>
      <c r="D51" s="428"/>
      <c r="E51" s="429"/>
      <c r="F51" s="199">
        <v>2</v>
      </c>
      <c r="G51" s="204">
        <v>18.618042226487525</v>
      </c>
      <c r="H51" s="487"/>
      <c r="I51" s="201">
        <v>30.483271375464682</v>
      </c>
      <c r="J51" s="463"/>
      <c r="K51" s="206">
        <v>12.667946257197697</v>
      </c>
      <c r="L51" s="460"/>
      <c r="M51" s="200">
        <v>28.39506172839506</v>
      </c>
      <c r="N51" s="444"/>
      <c r="O51" s="201">
        <v>40.625</v>
      </c>
      <c r="P51" s="463"/>
      <c r="Q51" s="206">
        <v>23.456790123456788</v>
      </c>
      <c r="R51" s="460"/>
      <c r="S51" s="204">
        <v>21.582733812949641</v>
      </c>
      <c r="T51" s="487"/>
      <c r="U51" s="201">
        <v>30.147058823529409</v>
      </c>
      <c r="V51" s="463"/>
      <c r="W51" s="206">
        <v>12.23021582733813</v>
      </c>
      <c r="X51" s="460"/>
      <c r="Y51" s="204">
        <v>15.22633744855967</v>
      </c>
      <c r="Z51" s="487"/>
      <c r="AA51" s="201">
        <v>30.82706766917293</v>
      </c>
      <c r="AB51" s="463"/>
      <c r="AC51" s="206">
        <v>13.168724279835391</v>
      </c>
      <c r="AD51" s="460"/>
      <c r="AE51" s="204">
        <v>19.933554817275748</v>
      </c>
      <c r="AF51" s="487"/>
      <c r="AG51" s="201">
        <v>32.432432432432435</v>
      </c>
      <c r="AH51" s="463"/>
      <c r="AI51" s="206">
        <v>14.119601328903656</v>
      </c>
      <c r="AJ51" s="460"/>
    </row>
    <row r="52" spans="1:36" ht="13.7" customHeight="1" x14ac:dyDescent="0.4">
      <c r="A52" s="1">
        <v>10</v>
      </c>
      <c r="B52" s="427"/>
      <c r="C52" s="428"/>
      <c r="D52" s="428"/>
      <c r="E52" s="429"/>
      <c r="F52" s="203">
        <v>3</v>
      </c>
      <c r="G52" s="457">
        <v>37.811900191938577</v>
      </c>
      <c r="H52" s="455"/>
      <c r="I52" s="447">
        <v>36.431226765799259</v>
      </c>
      <c r="J52" s="455"/>
      <c r="K52" s="447">
        <v>38.963531669865645</v>
      </c>
      <c r="L52" s="448"/>
      <c r="M52" s="457">
        <v>41.975308641975303</v>
      </c>
      <c r="N52" s="455"/>
      <c r="O52" s="447">
        <v>21.875</v>
      </c>
      <c r="P52" s="455"/>
      <c r="Q52" s="447">
        <v>43.209876543209873</v>
      </c>
      <c r="R52" s="448"/>
      <c r="S52" s="457">
        <v>37.769784172661872</v>
      </c>
      <c r="T52" s="455"/>
      <c r="U52" s="447">
        <v>32.352941176470587</v>
      </c>
      <c r="V52" s="455"/>
      <c r="W52" s="447">
        <v>38.129496402877699</v>
      </c>
      <c r="X52" s="448"/>
      <c r="Y52" s="457">
        <v>37.860082304526749</v>
      </c>
      <c r="Z52" s="455"/>
      <c r="AA52" s="447">
        <v>40.601503759398497</v>
      </c>
      <c r="AB52" s="455"/>
      <c r="AC52" s="447">
        <v>39.91769547325103</v>
      </c>
      <c r="AD52" s="448"/>
      <c r="AE52" s="457">
        <v>38.372093023255815</v>
      </c>
      <c r="AF52" s="455"/>
      <c r="AG52" s="447">
        <v>33.633633633633636</v>
      </c>
      <c r="AH52" s="455"/>
      <c r="AI52" s="447">
        <v>39.534883720930232</v>
      </c>
      <c r="AJ52" s="448"/>
    </row>
    <row r="53" spans="1:36" ht="13.7" customHeight="1" x14ac:dyDescent="0.4">
      <c r="A53" s="1">
        <v>10</v>
      </c>
      <c r="B53" s="427"/>
      <c r="C53" s="428"/>
      <c r="D53" s="428"/>
      <c r="E53" s="429"/>
      <c r="F53" s="199">
        <v>4</v>
      </c>
      <c r="G53" s="200">
        <v>28.982725527831093</v>
      </c>
      <c r="H53" s="443">
        <v>39.731285988483684</v>
      </c>
      <c r="I53" s="205">
        <v>20.817843866171003</v>
      </c>
      <c r="J53" s="453">
        <v>26.765799256505574</v>
      </c>
      <c r="K53" s="202">
        <v>31.094049904030712</v>
      </c>
      <c r="L53" s="449">
        <v>47.02495201535509</v>
      </c>
      <c r="M53" s="204">
        <v>20.987654320987652</v>
      </c>
      <c r="N53" s="445">
        <v>24.691358024691354</v>
      </c>
      <c r="O53" s="205">
        <v>17.1875</v>
      </c>
      <c r="P53" s="453">
        <v>18.75</v>
      </c>
      <c r="Q53" s="202">
        <v>28.39506172839506</v>
      </c>
      <c r="R53" s="449">
        <v>32.098765432098766</v>
      </c>
      <c r="S53" s="200">
        <v>27.697841726618705</v>
      </c>
      <c r="T53" s="443">
        <v>36.330935251798564</v>
      </c>
      <c r="U53" s="205">
        <v>22.794117647058822</v>
      </c>
      <c r="V53" s="453">
        <v>29.411764705882351</v>
      </c>
      <c r="W53" s="202">
        <v>34.172661870503596</v>
      </c>
      <c r="X53" s="449">
        <v>48.561151079136692</v>
      </c>
      <c r="Y53" s="200">
        <v>30.452674897119341</v>
      </c>
      <c r="Z53" s="443">
        <v>43.621399176954732</v>
      </c>
      <c r="AA53" s="205">
        <v>18.796992481203006</v>
      </c>
      <c r="AB53" s="453">
        <v>24.060150375939848</v>
      </c>
      <c r="AC53" s="202">
        <v>27.572016460905353</v>
      </c>
      <c r="AD53" s="449">
        <v>45.267489711934161</v>
      </c>
      <c r="AE53" s="200">
        <v>27.906976744186046</v>
      </c>
      <c r="AF53" s="443">
        <v>37.707641196013292</v>
      </c>
      <c r="AG53" s="205">
        <v>20.12012012012012</v>
      </c>
      <c r="AH53" s="453">
        <v>25.225225225225223</v>
      </c>
      <c r="AI53" s="202">
        <v>30.730897009966778</v>
      </c>
      <c r="AJ53" s="449">
        <v>45.016611295681059</v>
      </c>
    </row>
    <row r="54" spans="1:36" ht="13.5" customHeight="1" thickBot="1" x14ac:dyDescent="0.45">
      <c r="A54" s="1">
        <v>10</v>
      </c>
      <c r="B54" s="439"/>
      <c r="C54" s="440"/>
      <c r="D54" s="440"/>
      <c r="E54" s="441"/>
      <c r="F54" s="219">
        <v>5</v>
      </c>
      <c r="G54" s="220">
        <v>10.748560460652591</v>
      </c>
      <c r="H54" s="456"/>
      <c r="I54" s="221">
        <v>5.9479553903345721</v>
      </c>
      <c r="J54" s="454"/>
      <c r="K54" s="222">
        <v>15.930902111324377</v>
      </c>
      <c r="L54" s="464"/>
      <c r="M54" s="220">
        <v>3.7037037037037033</v>
      </c>
      <c r="N54" s="489"/>
      <c r="O54" s="221">
        <v>1.5625</v>
      </c>
      <c r="P54" s="454"/>
      <c r="Q54" s="222">
        <v>3.7037037037037033</v>
      </c>
      <c r="R54" s="464"/>
      <c r="S54" s="220">
        <v>8.6330935251798557</v>
      </c>
      <c r="T54" s="456"/>
      <c r="U54" s="221">
        <v>6.6176470588235299</v>
      </c>
      <c r="V54" s="454"/>
      <c r="W54" s="222">
        <v>14.388489208633093</v>
      </c>
      <c r="X54" s="464"/>
      <c r="Y54" s="220">
        <v>13.168724279835391</v>
      </c>
      <c r="Z54" s="456"/>
      <c r="AA54" s="221">
        <v>5.2631578947368416</v>
      </c>
      <c r="AB54" s="454"/>
      <c r="AC54" s="222">
        <v>17.695473251028808</v>
      </c>
      <c r="AD54" s="464"/>
      <c r="AE54" s="220">
        <v>9.8006644518272434</v>
      </c>
      <c r="AF54" s="456"/>
      <c r="AG54" s="221">
        <v>5.1051051051051051</v>
      </c>
      <c r="AH54" s="454"/>
      <c r="AI54" s="222">
        <v>14.285714285714285</v>
      </c>
      <c r="AJ54" s="464"/>
    </row>
    <row r="55" spans="1:36" ht="12" x14ac:dyDescent="0.4">
      <c r="C55" s="223" t="s">
        <v>147</v>
      </c>
      <c r="D55" s="224" t="s">
        <v>148</v>
      </c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6"/>
      <c r="AD55" s="226"/>
      <c r="AE55" s="227"/>
      <c r="AF55" s="227"/>
      <c r="AG55" s="227"/>
      <c r="AH55" s="227"/>
    </row>
    <row r="56" spans="1:36" ht="12" x14ac:dyDescent="0.4">
      <c r="D56" s="442" t="s">
        <v>149</v>
      </c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228"/>
    </row>
    <row r="57" spans="1:36" ht="12" x14ac:dyDescent="0.4">
      <c r="D57" s="229"/>
      <c r="E57" s="1" t="s">
        <v>193</v>
      </c>
    </row>
  </sheetData>
  <mergeCells count="497">
    <mergeCell ref="R50:R51"/>
    <mergeCell ref="AB50:AB51"/>
    <mergeCell ref="Z23:Z24"/>
    <mergeCell ref="Z50:Z51"/>
    <mergeCell ref="P23:P24"/>
    <mergeCell ref="P45:P46"/>
    <mergeCell ref="P48:P49"/>
    <mergeCell ref="P50:P51"/>
    <mergeCell ref="AF45:AF46"/>
    <mergeCell ref="R23:R24"/>
    <mergeCell ref="R45:R46"/>
    <mergeCell ref="AD28:AD29"/>
    <mergeCell ref="Q37:R37"/>
    <mergeCell ref="AE37:AF37"/>
    <mergeCell ref="AF43:AF44"/>
    <mergeCell ref="AD35:AD36"/>
    <mergeCell ref="AD38:AD39"/>
    <mergeCell ref="AB35:AB36"/>
    <mergeCell ref="AF40:AF41"/>
    <mergeCell ref="AF35:AF36"/>
    <mergeCell ref="AF38:AF39"/>
    <mergeCell ref="M52:N52"/>
    <mergeCell ref="O52:P52"/>
    <mergeCell ref="Q52:R52"/>
    <mergeCell ref="AE52:AF52"/>
    <mergeCell ref="AG52:AH52"/>
    <mergeCell ref="AF48:AF49"/>
    <mergeCell ref="Y7:Z7"/>
    <mergeCell ref="M47:N47"/>
    <mergeCell ref="AD50:AD51"/>
    <mergeCell ref="Y47:Z47"/>
    <mergeCell ref="AA47:AB47"/>
    <mergeCell ref="AC47:AD47"/>
    <mergeCell ref="M12:N12"/>
    <mergeCell ref="O12:P12"/>
    <mergeCell ref="Y12:Z12"/>
    <mergeCell ref="AA12:AB12"/>
    <mergeCell ref="AC12:AD12"/>
    <mergeCell ref="Y52:Z52"/>
    <mergeCell ref="AA52:AB52"/>
    <mergeCell ref="AC52:AD52"/>
    <mergeCell ref="AD48:AD49"/>
    <mergeCell ref="AC17:AD17"/>
    <mergeCell ref="AD18:AD19"/>
    <mergeCell ref="AD25:AD26"/>
    <mergeCell ref="AF8:AF9"/>
    <mergeCell ref="AF30:AF31"/>
    <mergeCell ref="R8:R9"/>
    <mergeCell ref="R30:R31"/>
    <mergeCell ref="AG7:AH7"/>
    <mergeCell ref="Q7:R7"/>
    <mergeCell ref="AC32:AD32"/>
    <mergeCell ref="M32:N32"/>
    <mergeCell ref="AB8:AB9"/>
    <mergeCell ref="AB30:AB31"/>
    <mergeCell ref="AA32:AB32"/>
    <mergeCell ref="Q32:R32"/>
    <mergeCell ref="AE32:AF32"/>
    <mergeCell ref="M17:N17"/>
    <mergeCell ref="O17:P17"/>
    <mergeCell ref="M27:N27"/>
    <mergeCell ref="O27:P27"/>
    <mergeCell ref="Q12:R12"/>
    <mergeCell ref="AE12:AF12"/>
    <mergeCell ref="AG12:AH12"/>
    <mergeCell ref="AH13:AH14"/>
    <mergeCell ref="AH20:AH21"/>
    <mergeCell ref="AF20:AF21"/>
    <mergeCell ref="AE27:AF27"/>
    <mergeCell ref="T5:T6"/>
    <mergeCell ref="T8:T9"/>
    <mergeCell ref="T30:T31"/>
    <mergeCell ref="T25:T26"/>
    <mergeCell ref="T28:T29"/>
    <mergeCell ref="T10:T11"/>
    <mergeCell ref="T13:T14"/>
    <mergeCell ref="V15:V16"/>
    <mergeCell ref="V18:V19"/>
    <mergeCell ref="V25:V26"/>
    <mergeCell ref="V28:V29"/>
    <mergeCell ref="U27:V27"/>
    <mergeCell ref="U22:V22"/>
    <mergeCell ref="T20:T21"/>
    <mergeCell ref="T23:T24"/>
    <mergeCell ref="S7:T7"/>
    <mergeCell ref="U7:V7"/>
    <mergeCell ref="S17:T17"/>
    <mergeCell ref="U17:V17"/>
    <mergeCell ref="V10:V11"/>
    <mergeCell ref="G7:H7"/>
    <mergeCell ref="I7:J7"/>
    <mergeCell ref="K7:L7"/>
    <mergeCell ref="G32:H32"/>
    <mergeCell ref="I32:J32"/>
    <mergeCell ref="K32:L32"/>
    <mergeCell ref="G17:H17"/>
    <mergeCell ref="I17:J17"/>
    <mergeCell ref="AB13:AB14"/>
    <mergeCell ref="AB20:AB21"/>
    <mergeCell ref="AB23:AB24"/>
    <mergeCell ref="G27:H27"/>
    <mergeCell ref="I27:J27"/>
    <mergeCell ref="K27:L27"/>
    <mergeCell ref="G12:H12"/>
    <mergeCell ref="I12:J12"/>
    <mergeCell ref="K12:L12"/>
    <mergeCell ref="J28:J29"/>
    <mergeCell ref="H23:H24"/>
    <mergeCell ref="S32:T32"/>
    <mergeCell ref="U32:V32"/>
    <mergeCell ref="J20:J21"/>
    <mergeCell ref="J23:J24"/>
    <mergeCell ref="J10:J11"/>
    <mergeCell ref="H45:H46"/>
    <mergeCell ref="T38:T39"/>
    <mergeCell ref="J45:J46"/>
    <mergeCell ref="J48:J49"/>
    <mergeCell ref="V38:V39"/>
    <mergeCell ref="S37:T37"/>
    <mergeCell ref="V45:V46"/>
    <mergeCell ref="Y42:Z42"/>
    <mergeCell ref="AA42:AB42"/>
    <mergeCell ref="Y37:Z37"/>
    <mergeCell ref="Z45:Z46"/>
    <mergeCell ref="Z48:Z49"/>
    <mergeCell ref="AB40:AB41"/>
    <mergeCell ref="AB43:AB44"/>
    <mergeCell ref="AB38:AB39"/>
    <mergeCell ref="R48:R49"/>
    <mergeCell ref="M42:N42"/>
    <mergeCell ref="O42:P42"/>
    <mergeCell ref="M37:N37"/>
    <mergeCell ref="M22:N22"/>
    <mergeCell ref="AA27:AB27"/>
    <mergeCell ref="AC27:AD27"/>
    <mergeCell ref="AA22:AB22"/>
    <mergeCell ref="W22:X22"/>
    <mergeCell ref="AH45:AH46"/>
    <mergeCell ref="AH48:AH49"/>
    <mergeCell ref="AH50:AH51"/>
    <mergeCell ref="AH53:AH54"/>
    <mergeCell ref="AG47:AH47"/>
    <mergeCell ref="AH25:AH26"/>
    <mergeCell ref="X53:X54"/>
    <mergeCell ref="Z40:Z41"/>
    <mergeCell ref="Z43:Z44"/>
    <mergeCell ref="X40:X41"/>
    <mergeCell ref="X43:X44"/>
    <mergeCell ref="X35:X36"/>
    <mergeCell ref="X38:X39"/>
    <mergeCell ref="Z35:Z36"/>
    <mergeCell ref="Z38:Z39"/>
    <mergeCell ref="W37:X37"/>
    <mergeCell ref="Z53:Z54"/>
    <mergeCell ref="V23:V24"/>
    <mergeCell ref="V53:V54"/>
    <mergeCell ref="AF10:AF11"/>
    <mergeCell ref="AF13:AF14"/>
    <mergeCell ref="AB53:AB54"/>
    <mergeCell ref="AG37:AH37"/>
    <mergeCell ref="AC42:AD42"/>
    <mergeCell ref="AD10:AD11"/>
    <mergeCell ref="AF50:AF51"/>
    <mergeCell ref="AE17:AF17"/>
    <mergeCell ref="AF23:AF24"/>
    <mergeCell ref="AH15:AH16"/>
    <mergeCell ref="AH18:AH19"/>
    <mergeCell ref="AG17:AH17"/>
    <mergeCell ref="AG27:AH27"/>
    <mergeCell ref="AH23:AH24"/>
    <mergeCell ref="AG42:AH42"/>
    <mergeCell ref="AB45:AB46"/>
    <mergeCell ref="AB48:AB49"/>
    <mergeCell ref="AJ45:AJ46"/>
    <mergeCell ref="AJ48:AJ49"/>
    <mergeCell ref="AJ50:AJ51"/>
    <mergeCell ref="AJ53:AJ54"/>
    <mergeCell ref="AI47:AJ47"/>
    <mergeCell ref="AI52:AJ52"/>
    <mergeCell ref="AJ25:AJ26"/>
    <mergeCell ref="AJ28:AJ29"/>
    <mergeCell ref="AJ10:AJ11"/>
    <mergeCell ref="AJ13:AJ14"/>
    <mergeCell ref="AJ20:AJ21"/>
    <mergeCell ref="AI27:AJ27"/>
    <mergeCell ref="AI12:AJ12"/>
    <mergeCell ref="AJ40:AJ41"/>
    <mergeCell ref="AJ43:AJ44"/>
    <mergeCell ref="AJ35:AJ36"/>
    <mergeCell ref="AJ38:AJ39"/>
    <mergeCell ref="AJ23:AJ24"/>
    <mergeCell ref="AJ5:AJ6"/>
    <mergeCell ref="AI42:AJ42"/>
    <mergeCell ref="AI37:AJ37"/>
    <mergeCell ref="AI7:AJ7"/>
    <mergeCell ref="AH33:AH34"/>
    <mergeCell ref="AH40:AH41"/>
    <mergeCell ref="AH43:AH44"/>
    <mergeCell ref="AH35:AH36"/>
    <mergeCell ref="AH38:AH39"/>
    <mergeCell ref="AH5:AH6"/>
    <mergeCell ref="AG32:AH32"/>
    <mergeCell ref="AI32:AJ32"/>
    <mergeCell ref="AI22:AJ22"/>
    <mergeCell ref="AG22:AH22"/>
    <mergeCell ref="AJ8:AJ9"/>
    <mergeCell ref="AJ30:AJ31"/>
    <mergeCell ref="AH8:AH9"/>
    <mergeCell ref="AH30:AH31"/>
    <mergeCell ref="AH28:AH29"/>
    <mergeCell ref="AH10:AH11"/>
    <mergeCell ref="AJ33:AJ34"/>
    <mergeCell ref="AJ15:AJ16"/>
    <mergeCell ref="AJ18:AJ19"/>
    <mergeCell ref="AI17:AJ17"/>
    <mergeCell ref="AF5:AF6"/>
    <mergeCell ref="AE42:AF42"/>
    <mergeCell ref="AE7:AF7"/>
    <mergeCell ref="R53:R54"/>
    <mergeCell ref="Q47:R47"/>
    <mergeCell ref="R25:R26"/>
    <mergeCell ref="R28:R29"/>
    <mergeCell ref="R10:R11"/>
    <mergeCell ref="R13:R14"/>
    <mergeCell ref="R20:R21"/>
    <mergeCell ref="Q27:R27"/>
    <mergeCell ref="Q22:R22"/>
    <mergeCell ref="R33:R34"/>
    <mergeCell ref="R15:R16"/>
    <mergeCell ref="R18:R19"/>
    <mergeCell ref="Q17:R17"/>
    <mergeCell ref="AF53:AF54"/>
    <mergeCell ref="AE47:AF47"/>
    <mergeCell ref="AF25:AF26"/>
    <mergeCell ref="AF28:AF29"/>
    <mergeCell ref="AE22:AF22"/>
    <mergeCell ref="AF33:AF34"/>
    <mergeCell ref="AF15:AF16"/>
    <mergeCell ref="AF18:AF19"/>
    <mergeCell ref="O7:P7"/>
    <mergeCell ref="O22:P22"/>
    <mergeCell ref="N50:N51"/>
    <mergeCell ref="P53:P54"/>
    <mergeCell ref="O47:P47"/>
    <mergeCell ref="N53:N54"/>
    <mergeCell ref="P40:P41"/>
    <mergeCell ref="P43:P44"/>
    <mergeCell ref="P35:P36"/>
    <mergeCell ref="P38:P39"/>
    <mergeCell ref="N45:N46"/>
    <mergeCell ref="N48:N49"/>
    <mergeCell ref="M7:N7"/>
    <mergeCell ref="P8:P9"/>
    <mergeCell ref="P30:P31"/>
    <mergeCell ref="P33:P34"/>
    <mergeCell ref="P15:P16"/>
    <mergeCell ref="P18:P19"/>
    <mergeCell ref="P25:P26"/>
    <mergeCell ref="P28:P29"/>
    <mergeCell ref="P10:P11"/>
    <mergeCell ref="P13:P14"/>
    <mergeCell ref="P20:P21"/>
    <mergeCell ref="O32:P32"/>
    <mergeCell ref="P5:P6"/>
    <mergeCell ref="N20:N21"/>
    <mergeCell ref="O37:P37"/>
    <mergeCell ref="AD53:AD54"/>
    <mergeCell ref="N40:N41"/>
    <mergeCell ref="N43:N44"/>
    <mergeCell ref="N35:N36"/>
    <mergeCell ref="N38:N39"/>
    <mergeCell ref="N5:N6"/>
    <mergeCell ref="N8:N9"/>
    <mergeCell ref="N30:N31"/>
    <mergeCell ref="N33:N34"/>
    <mergeCell ref="N15:N16"/>
    <mergeCell ref="N18:N19"/>
    <mergeCell ref="N25:N26"/>
    <mergeCell ref="N28:N29"/>
    <mergeCell ref="N10:N11"/>
    <mergeCell ref="N13:N14"/>
    <mergeCell ref="AD13:AD14"/>
    <mergeCell ref="AD20:AD21"/>
    <mergeCell ref="AD23:AD24"/>
    <mergeCell ref="AD45:AD46"/>
    <mergeCell ref="AC7:AD7"/>
    <mergeCell ref="N23:N24"/>
    <mergeCell ref="AD8:AD9"/>
    <mergeCell ref="AD30:AD31"/>
    <mergeCell ref="AD33:AD34"/>
    <mergeCell ref="AD15:AD16"/>
    <mergeCell ref="AB33:AB34"/>
    <mergeCell ref="AB15:AB16"/>
    <mergeCell ref="AB18:AB19"/>
    <mergeCell ref="AA7:AB7"/>
    <mergeCell ref="AB25:AB26"/>
    <mergeCell ref="AB28:AB29"/>
    <mergeCell ref="AA17:AB17"/>
    <mergeCell ref="AB10:AB11"/>
    <mergeCell ref="AC22:AD22"/>
    <mergeCell ref="Z5:Z6"/>
    <mergeCell ref="Z8:Z9"/>
    <mergeCell ref="Z30:Z31"/>
    <mergeCell ref="Z33:Z34"/>
    <mergeCell ref="Z15:Z16"/>
    <mergeCell ref="Z18:Z19"/>
    <mergeCell ref="Z25:Z26"/>
    <mergeCell ref="Z28:Z29"/>
    <mergeCell ref="Z10:Z11"/>
    <mergeCell ref="Z13:Z14"/>
    <mergeCell ref="Z20:Z21"/>
    <mergeCell ref="Y32:Z32"/>
    <mergeCell ref="Y27:Z27"/>
    <mergeCell ref="Y22:Z22"/>
    <mergeCell ref="Y17:Z17"/>
    <mergeCell ref="S52:T52"/>
    <mergeCell ref="U52:V52"/>
    <mergeCell ref="S47:T47"/>
    <mergeCell ref="S12:T12"/>
    <mergeCell ref="S22:T22"/>
    <mergeCell ref="U47:V47"/>
    <mergeCell ref="V48:V49"/>
    <mergeCell ref="U37:V37"/>
    <mergeCell ref="T33:T34"/>
    <mergeCell ref="T15:T16"/>
    <mergeCell ref="T18:T19"/>
    <mergeCell ref="V50:V51"/>
    <mergeCell ref="T48:T49"/>
    <mergeCell ref="T50:T51"/>
    <mergeCell ref="V33:V34"/>
    <mergeCell ref="V35:V36"/>
    <mergeCell ref="V13:V14"/>
    <mergeCell ref="V20:V21"/>
    <mergeCell ref="X5:X6"/>
    <mergeCell ref="X8:X9"/>
    <mergeCell ref="U12:V12"/>
    <mergeCell ref="W52:X52"/>
    <mergeCell ref="X50:X51"/>
    <mergeCell ref="X48:X49"/>
    <mergeCell ref="W47:X47"/>
    <mergeCell ref="X45:X46"/>
    <mergeCell ref="T45:T46"/>
    <mergeCell ref="X30:X31"/>
    <mergeCell ref="X33:X34"/>
    <mergeCell ref="W7:X7"/>
    <mergeCell ref="W17:X17"/>
    <mergeCell ref="W32:X32"/>
    <mergeCell ref="X15:X16"/>
    <mergeCell ref="X18:X19"/>
    <mergeCell ref="X25:X26"/>
    <mergeCell ref="X28:X29"/>
    <mergeCell ref="X10:X11"/>
    <mergeCell ref="W27:X27"/>
    <mergeCell ref="W12:X12"/>
    <mergeCell ref="X13:X14"/>
    <mergeCell ref="X20:X21"/>
    <mergeCell ref="X23:X24"/>
    <mergeCell ref="M2:R2"/>
    <mergeCell ref="Y3:AD3"/>
    <mergeCell ref="Q4:R4"/>
    <mergeCell ref="O4:P4"/>
    <mergeCell ref="M4:N4"/>
    <mergeCell ref="AC4:AD4"/>
    <mergeCell ref="AA4:AB4"/>
    <mergeCell ref="Y4:Z4"/>
    <mergeCell ref="Y2:AD2"/>
    <mergeCell ref="M3:R3"/>
    <mergeCell ref="S2:X2"/>
    <mergeCell ref="G2:L2"/>
    <mergeCell ref="G22:H22"/>
    <mergeCell ref="L20:L21"/>
    <mergeCell ref="J5:J6"/>
    <mergeCell ref="J8:J9"/>
    <mergeCell ref="H5:H6"/>
    <mergeCell ref="L5:L6"/>
    <mergeCell ref="J50:J51"/>
    <mergeCell ref="H50:H51"/>
    <mergeCell ref="K22:L22"/>
    <mergeCell ref="I22:J22"/>
    <mergeCell ref="L8:L9"/>
    <mergeCell ref="L30:L31"/>
    <mergeCell ref="L33:L34"/>
    <mergeCell ref="L15:L16"/>
    <mergeCell ref="L18:L19"/>
    <mergeCell ref="J18:J19"/>
    <mergeCell ref="J25:J26"/>
    <mergeCell ref="J13:J14"/>
    <mergeCell ref="J15:J16"/>
    <mergeCell ref="K37:L37"/>
    <mergeCell ref="G47:H47"/>
    <mergeCell ref="I47:J47"/>
    <mergeCell ref="K47:L47"/>
    <mergeCell ref="AE3:AJ3"/>
    <mergeCell ref="AE2:AJ2"/>
    <mergeCell ref="H8:H9"/>
    <mergeCell ref="J40:J41"/>
    <mergeCell ref="J43:J44"/>
    <mergeCell ref="H30:H31"/>
    <mergeCell ref="V5:V6"/>
    <mergeCell ref="V8:V9"/>
    <mergeCell ref="V30:V31"/>
    <mergeCell ref="AD40:AD41"/>
    <mergeCell ref="AD43:AD44"/>
    <mergeCell ref="AD5:AD6"/>
    <mergeCell ref="AB5:AB6"/>
    <mergeCell ref="AA37:AB37"/>
    <mergeCell ref="AC37:AD37"/>
    <mergeCell ref="R40:R41"/>
    <mergeCell ref="R43:R44"/>
    <mergeCell ref="R35:R36"/>
    <mergeCell ref="R38:R39"/>
    <mergeCell ref="R5:R6"/>
    <mergeCell ref="Q42:R42"/>
    <mergeCell ref="AI4:AJ4"/>
    <mergeCell ref="AG4:AH4"/>
    <mergeCell ref="AE4:AF4"/>
    <mergeCell ref="B3:F3"/>
    <mergeCell ref="B40:E40"/>
    <mergeCell ref="B35:E35"/>
    <mergeCell ref="H40:H41"/>
    <mergeCell ref="G4:H4"/>
    <mergeCell ref="H43:H44"/>
    <mergeCell ref="V40:V41"/>
    <mergeCell ref="V43:V44"/>
    <mergeCell ref="S42:T42"/>
    <mergeCell ref="U42:V42"/>
    <mergeCell ref="G3:L3"/>
    <mergeCell ref="U4:V4"/>
    <mergeCell ref="S4:T4"/>
    <mergeCell ref="K4:L4"/>
    <mergeCell ref="I4:J4"/>
    <mergeCell ref="T35:T36"/>
    <mergeCell ref="J35:J36"/>
    <mergeCell ref="H35:H36"/>
    <mergeCell ref="L40:L41"/>
    <mergeCell ref="L43:L44"/>
    <mergeCell ref="L35:L36"/>
    <mergeCell ref="S3:X3"/>
    <mergeCell ref="W42:X42"/>
    <mergeCell ref="W4:X4"/>
    <mergeCell ref="H53:H54"/>
    <mergeCell ref="G52:H52"/>
    <mergeCell ref="S27:T27"/>
    <mergeCell ref="L23:L24"/>
    <mergeCell ref="L45:L46"/>
    <mergeCell ref="T40:T41"/>
    <mergeCell ref="T43:T44"/>
    <mergeCell ref="H33:H34"/>
    <mergeCell ref="J38:J39"/>
    <mergeCell ref="J30:J31"/>
    <mergeCell ref="J33:J34"/>
    <mergeCell ref="H38:H39"/>
    <mergeCell ref="L38:L39"/>
    <mergeCell ref="L25:L26"/>
    <mergeCell ref="L28:L29"/>
    <mergeCell ref="L53:L54"/>
    <mergeCell ref="L48:L49"/>
    <mergeCell ref="L50:L51"/>
    <mergeCell ref="K42:L42"/>
    <mergeCell ref="I42:J42"/>
    <mergeCell ref="G42:H42"/>
    <mergeCell ref="G37:H37"/>
    <mergeCell ref="I37:J37"/>
    <mergeCell ref="T53:T54"/>
    <mergeCell ref="D56:AG56"/>
    <mergeCell ref="B16:E19"/>
    <mergeCell ref="B26:E29"/>
    <mergeCell ref="B11:E14"/>
    <mergeCell ref="B21:E24"/>
    <mergeCell ref="B46:E49"/>
    <mergeCell ref="B25:E25"/>
    <mergeCell ref="B10:E10"/>
    <mergeCell ref="B20:E20"/>
    <mergeCell ref="H15:H16"/>
    <mergeCell ref="H18:H19"/>
    <mergeCell ref="H25:H26"/>
    <mergeCell ref="H28:H29"/>
    <mergeCell ref="H10:H11"/>
    <mergeCell ref="H13:H14"/>
    <mergeCell ref="H20:H21"/>
    <mergeCell ref="H48:H49"/>
    <mergeCell ref="K17:L17"/>
    <mergeCell ref="L10:L11"/>
    <mergeCell ref="L13:L14"/>
    <mergeCell ref="B31:E34"/>
    <mergeCell ref="J53:J54"/>
    <mergeCell ref="I52:J52"/>
    <mergeCell ref="K52:L52"/>
    <mergeCell ref="B6:E9"/>
    <mergeCell ref="B36:E39"/>
    <mergeCell ref="B41:E44"/>
    <mergeCell ref="B45:E45"/>
    <mergeCell ref="B50:E50"/>
    <mergeCell ref="B5:E5"/>
    <mergeCell ref="B30:E30"/>
    <mergeCell ref="B15:E15"/>
    <mergeCell ref="B51:E54"/>
  </mergeCells>
  <phoneticPr fontId="1"/>
  <printOptions horizontalCentered="1"/>
  <pageMargins left="0.59055118110236227" right="0.59055118110236227" top="0.78740157480314965" bottom="0.39370078740157483" header="0.47244094488188981" footer="0.31496062992125984"/>
  <pageSetup paperSize="9" orientation="portrait" cellComments="asDisplayed" horizontalDpi="300" verticalDpi="300" r:id="rId1"/>
  <headerFooter>
    <oddHeader>&amp;R資料1</oddHeader>
  </headerFooter>
  <colBreaks count="2" manualBreakCount="2">
    <brk id="18" max="1048575" man="1"/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3"/>
  <sheetViews>
    <sheetView showGridLines="0" zoomScaleNormal="100" zoomScaleSheetLayoutView="100" workbookViewId="0">
      <selection activeCell="D35" sqref="D35"/>
    </sheetView>
  </sheetViews>
  <sheetFormatPr defaultRowHeight="18.95" customHeight="1" x14ac:dyDescent="0.4"/>
  <cols>
    <col min="1" max="1" width="4.5" style="4" bestFit="1" customWidth="1"/>
    <col min="2" max="2" width="4.625" style="4" customWidth="1"/>
    <col min="3" max="3" width="4.5" style="4" customWidth="1"/>
    <col min="4" max="4" width="20.875" style="4" customWidth="1"/>
    <col min="5" max="5" width="7.625" style="4" customWidth="1"/>
    <col min="6" max="15" width="4.375" style="33" customWidth="1"/>
    <col min="16" max="16384" width="9" style="4"/>
  </cols>
  <sheetData>
    <row r="1" spans="1:15" ht="18.95" customHeight="1" x14ac:dyDescent="0.4"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</row>
    <row r="2" spans="1:15" s="1" customFormat="1" ht="12" x14ac:dyDescent="0.4">
      <c r="B2" s="171" t="s">
        <v>297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62" t="s">
        <v>151</v>
      </c>
    </row>
    <row r="3" spans="1:15" ht="11.25" x14ac:dyDescent="0.4">
      <c r="B3" s="172"/>
      <c r="C3" s="163"/>
      <c r="D3" s="163"/>
      <c r="E3" s="164"/>
      <c r="F3" s="507" t="s">
        <v>136</v>
      </c>
      <c r="G3" s="508"/>
      <c r="H3" s="507" t="s">
        <v>34</v>
      </c>
      <c r="I3" s="508"/>
      <c r="J3" s="507" t="s">
        <v>137</v>
      </c>
      <c r="K3" s="508"/>
      <c r="L3" s="507" t="s">
        <v>138</v>
      </c>
      <c r="M3" s="508"/>
      <c r="N3" s="507" t="s">
        <v>64</v>
      </c>
      <c r="O3" s="508"/>
    </row>
    <row r="4" spans="1:15" ht="11.25" x14ac:dyDescent="0.4">
      <c r="B4" s="173"/>
      <c r="C4" s="165"/>
      <c r="D4" s="165"/>
      <c r="E4" s="166" t="s">
        <v>135</v>
      </c>
      <c r="F4" s="509">
        <v>521</v>
      </c>
      <c r="G4" s="510"/>
      <c r="H4" s="509">
        <v>81</v>
      </c>
      <c r="I4" s="510"/>
      <c r="J4" s="509">
        <v>278</v>
      </c>
      <c r="K4" s="510"/>
      <c r="L4" s="509">
        <v>243</v>
      </c>
      <c r="M4" s="510"/>
      <c r="N4" s="509">
        <v>602</v>
      </c>
      <c r="O4" s="510"/>
    </row>
    <row r="5" spans="1:15" ht="11.25" x14ac:dyDescent="0.4">
      <c r="B5" s="174"/>
      <c r="C5" s="175"/>
      <c r="D5" s="167"/>
      <c r="E5" s="168" t="s">
        <v>153</v>
      </c>
      <c r="F5" s="169" t="s">
        <v>87</v>
      </c>
      <c r="G5" s="170" t="s">
        <v>88</v>
      </c>
      <c r="H5" s="169" t="s">
        <v>139</v>
      </c>
      <c r="I5" s="170" t="s">
        <v>88</v>
      </c>
      <c r="J5" s="169" t="s">
        <v>139</v>
      </c>
      <c r="K5" s="170" t="s">
        <v>88</v>
      </c>
      <c r="L5" s="169" t="s">
        <v>139</v>
      </c>
      <c r="M5" s="170" t="s">
        <v>88</v>
      </c>
      <c r="N5" s="169" t="s">
        <v>139</v>
      </c>
      <c r="O5" s="170" t="s">
        <v>88</v>
      </c>
    </row>
    <row r="6" spans="1:15" ht="24.95" customHeight="1" x14ac:dyDescent="0.4">
      <c r="A6" s="4">
        <v>4</v>
      </c>
      <c r="B6" s="506" t="s">
        <v>127</v>
      </c>
      <c r="C6" s="129" t="s">
        <v>244</v>
      </c>
      <c r="D6" s="504" t="s">
        <v>280</v>
      </c>
      <c r="E6" s="505"/>
      <c r="F6" s="53">
        <v>50.863723608445298</v>
      </c>
      <c r="G6" s="54">
        <v>55.27831094049904</v>
      </c>
      <c r="H6" s="53">
        <v>51.851851851851848</v>
      </c>
      <c r="I6" s="55">
        <v>64.197530864197532</v>
      </c>
      <c r="J6" s="53">
        <v>46.762589928057601</v>
      </c>
      <c r="K6" s="55">
        <v>54.676258992805757</v>
      </c>
      <c r="L6" s="53">
        <v>55.555555555555557</v>
      </c>
      <c r="M6" s="55">
        <v>55.967078189300409</v>
      </c>
      <c r="N6" s="53">
        <v>50.996677740863781</v>
      </c>
      <c r="O6" s="55">
        <v>56.644518272425245</v>
      </c>
    </row>
    <row r="7" spans="1:15" ht="24.95" customHeight="1" x14ac:dyDescent="0.4">
      <c r="A7" s="4">
        <v>3</v>
      </c>
      <c r="B7" s="496"/>
      <c r="C7" s="30" t="s">
        <v>245</v>
      </c>
      <c r="D7" s="491" t="s">
        <v>7</v>
      </c>
      <c r="E7" s="492"/>
      <c r="F7" s="56">
        <v>39.15547024952015</v>
      </c>
      <c r="G7" s="57">
        <v>44.145873320537426</v>
      </c>
      <c r="H7" s="56">
        <v>58.024691358024697</v>
      </c>
      <c r="I7" s="58">
        <v>46.913580246913575</v>
      </c>
      <c r="J7" s="56">
        <v>42.805755395683455</v>
      </c>
      <c r="K7" s="58">
        <v>41.366906474820141</v>
      </c>
      <c r="L7" s="56">
        <v>34.979423868312757</v>
      </c>
      <c r="M7" s="58">
        <v>47.325102880658434</v>
      </c>
      <c r="N7" s="56">
        <v>41.694352159468437</v>
      </c>
      <c r="O7" s="58">
        <v>44.518272425249165</v>
      </c>
    </row>
    <row r="8" spans="1:15" ht="24.95" customHeight="1" x14ac:dyDescent="0.4">
      <c r="A8" s="4">
        <v>2</v>
      </c>
      <c r="B8" s="496"/>
      <c r="C8" s="30" t="s">
        <v>246</v>
      </c>
      <c r="D8" s="491" t="s">
        <v>8</v>
      </c>
      <c r="E8" s="492"/>
      <c r="F8" s="56">
        <v>38.771593090211134</v>
      </c>
      <c r="G8" s="57">
        <v>48.368522072936656</v>
      </c>
      <c r="H8" s="56">
        <v>30.864197530864196</v>
      </c>
      <c r="I8" s="58">
        <v>65.432098765432102</v>
      </c>
      <c r="J8" s="56">
        <v>38.489208633093526</v>
      </c>
      <c r="K8" s="58">
        <v>48.561151079136685</v>
      </c>
      <c r="L8" s="56">
        <v>39.094650205761319</v>
      </c>
      <c r="M8" s="58">
        <v>48.148148148148145</v>
      </c>
      <c r="N8" s="56">
        <v>37.707641196013292</v>
      </c>
      <c r="O8" s="58">
        <v>50.830564784053159</v>
      </c>
    </row>
    <row r="9" spans="1:15" ht="24.95" customHeight="1" x14ac:dyDescent="0.4">
      <c r="A9" s="4">
        <v>1</v>
      </c>
      <c r="B9" s="502"/>
      <c r="C9" s="130" t="s">
        <v>247</v>
      </c>
      <c r="D9" s="498" t="s">
        <v>9</v>
      </c>
      <c r="E9" s="499"/>
      <c r="F9" s="59">
        <v>27.831094049903999</v>
      </c>
      <c r="G9" s="60">
        <v>29.942418426103647</v>
      </c>
      <c r="H9" s="59">
        <v>40.74074074074074</v>
      </c>
      <c r="I9" s="61">
        <v>46.913580246913575</v>
      </c>
      <c r="J9" s="59">
        <v>29.496402877697843</v>
      </c>
      <c r="K9" s="61">
        <v>31.654676258992804</v>
      </c>
      <c r="L9" s="59">
        <v>25.925925925925924</v>
      </c>
      <c r="M9" s="61">
        <v>27.983539094650205</v>
      </c>
      <c r="N9" s="59">
        <v>29.568106312292358</v>
      </c>
      <c r="O9" s="61">
        <v>32.225913621262457</v>
      </c>
    </row>
    <row r="10" spans="1:15" ht="24.95" customHeight="1" x14ac:dyDescent="0.4">
      <c r="A10" s="4">
        <v>5</v>
      </c>
      <c r="B10" s="495" t="s">
        <v>140</v>
      </c>
      <c r="C10" s="31" t="s">
        <v>170</v>
      </c>
      <c r="D10" s="500" t="s">
        <v>10</v>
      </c>
      <c r="E10" s="501"/>
      <c r="F10" s="53">
        <v>56.23800383877159</v>
      </c>
      <c r="G10" s="54">
        <v>41.650671785028791</v>
      </c>
      <c r="H10" s="53">
        <v>59.259259259259252</v>
      </c>
      <c r="I10" s="55">
        <v>41.975308641975303</v>
      </c>
      <c r="J10" s="53">
        <v>55.395683453237403</v>
      </c>
      <c r="K10" s="55">
        <v>43.525179856115109</v>
      </c>
      <c r="L10" s="53">
        <v>57.201646090534972</v>
      </c>
      <c r="M10" s="55">
        <v>39.506172839506171</v>
      </c>
      <c r="N10" s="53">
        <v>56.644518272425245</v>
      </c>
      <c r="O10" s="55">
        <v>42.026578073089702</v>
      </c>
    </row>
    <row r="11" spans="1:15" ht="24.95" customHeight="1" x14ac:dyDescent="0.4">
      <c r="A11" s="4">
        <v>6</v>
      </c>
      <c r="B11" s="496"/>
      <c r="C11" s="30" t="s">
        <v>171</v>
      </c>
      <c r="D11" s="491" t="s">
        <v>11</v>
      </c>
      <c r="E11" s="492"/>
      <c r="F11" s="56">
        <v>55.0863723608445</v>
      </c>
      <c r="G11" s="57">
        <v>34.932821497120919</v>
      </c>
      <c r="H11" s="56">
        <v>64.197530864197532</v>
      </c>
      <c r="I11" s="58">
        <v>38.271604938271601</v>
      </c>
      <c r="J11" s="56">
        <v>51.079136690647488</v>
      </c>
      <c r="K11" s="58">
        <v>31.654676258992804</v>
      </c>
      <c r="L11" s="56">
        <v>59.670781893004111</v>
      </c>
      <c r="M11" s="58">
        <v>38.68312757201646</v>
      </c>
      <c r="N11" s="56">
        <v>56.312292358803987</v>
      </c>
      <c r="O11" s="58">
        <v>35.714285714285715</v>
      </c>
    </row>
    <row r="12" spans="1:15" ht="24.95" customHeight="1" x14ac:dyDescent="0.4">
      <c r="A12" s="4">
        <v>11</v>
      </c>
      <c r="B12" s="496"/>
      <c r="C12" s="30" t="s">
        <v>248</v>
      </c>
      <c r="D12" s="491" t="s">
        <v>12</v>
      </c>
      <c r="E12" s="492"/>
      <c r="F12" s="56">
        <v>41.650671785028791</v>
      </c>
      <c r="G12" s="57">
        <v>35.508637236084454</v>
      </c>
      <c r="H12" s="56">
        <v>56.79012345679012</v>
      </c>
      <c r="I12" s="58">
        <v>46.913580246913575</v>
      </c>
      <c r="J12" s="56">
        <v>38.848920863309353</v>
      </c>
      <c r="K12" s="58">
        <v>33.453237410071942</v>
      </c>
      <c r="L12" s="56">
        <v>44.855967078189302</v>
      </c>
      <c r="M12" s="58">
        <v>37.860082304526749</v>
      </c>
      <c r="N12" s="56">
        <v>43.687707641196013</v>
      </c>
      <c r="O12" s="58">
        <v>37.043189368770761</v>
      </c>
    </row>
    <row r="13" spans="1:15" ht="24.95" customHeight="1" x14ac:dyDescent="0.4">
      <c r="A13" s="4">
        <v>10</v>
      </c>
      <c r="B13" s="496"/>
      <c r="C13" s="30" t="s">
        <v>249</v>
      </c>
      <c r="D13" s="491" t="s">
        <v>13</v>
      </c>
      <c r="E13" s="492"/>
      <c r="F13" s="56">
        <v>33.589251439539346</v>
      </c>
      <c r="G13" s="57">
        <v>38.387715930902111</v>
      </c>
      <c r="H13" s="56">
        <v>43.209876543209873</v>
      </c>
      <c r="I13" s="58">
        <v>50.617283950617285</v>
      </c>
      <c r="J13" s="56">
        <v>37.410071942446045</v>
      </c>
      <c r="K13" s="58">
        <v>37.050359712230211</v>
      </c>
      <c r="L13" s="56">
        <v>29.218106995884774</v>
      </c>
      <c r="M13" s="58">
        <v>39.91769547325103</v>
      </c>
      <c r="N13" s="56">
        <v>34.883720930232556</v>
      </c>
      <c r="O13" s="58">
        <v>40.033222591362126</v>
      </c>
    </row>
    <row r="14" spans="1:15" ht="24.95" customHeight="1" x14ac:dyDescent="0.4">
      <c r="A14" s="4">
        <v>7</v>
      </c>
      <c r="B14" s="496"/>
      <c r="C14" s="30" t="s">
        <v>250</v>
      </c>
      <c r="D14" s="491" t="s">
        <v>14</v>
      </c>
      <c r="E14" s="492"/>
      <c r="F14" s="56">
        <v>16.698656429942417</v>
      </c>
      <c r="G14" s="57">
        <v>25.719769673704413</v>
      </c>
      <c r="H14" s="56">
        <v>27.160493827160494</v>
      </c>
      <c r="I14" s="58">
        <v>40.74074074074074</v>
      </c>
      <c r="J14" s="56">
        <v>15.827338129496402</v>
      </c>
      <c r="K14" s="58">
        <v>21.582733812949641</v>
      </c>
      <c r="L14" s="56">
        <v>17.695473251028808</v>
      </c>
      <c r="M14" s="58">
        <v>30.452674897119341</v>
      </c>
      <c r="N14" s="56">
        <v>18.106312292358805</v>
      </c>
      <c r="O14" s="58">
        <v>27.740863787375414</v>
      </c>
    </row>
    <row r="15" spans="1:15" ht="24.95" customHeight="1" x14ac:dyDescent="0.4">
      <c r="A15" s="4">
        <v>9</v>
      </c>
      <c r="B15" s="496"/>
      <c r="C15" s="30" t="s">
        <v>251</v>
      </c>
      <c r="D15" s="491" t="s">
        <v>16</v>
      </c>
      <c r="E15" s="492"/>
      <c r="F15" s="56">
        <v>13.051823416506716</v>
      </c>
      <c r="G15" s="57">
        <v>23.416506717850289</v>
      </c>
      <c r="H15" s="56">
        <v>20.987654320987652</v>
      </c>
      <c r="I15" s="58">
        <v>41.975308641975303</v>
      </c>
      <c r="J15" s="56">
        <v>7.9136690647482011</v>
      </c>
      <c r="K15" s="58">
        <v>12.949640287769784</v>
      </c>
      <c r="L15" s="56">
        <v>18.930041152263374</v>
      </c>
      <c r="M15" s="58">
        <v>35.390946502057616</v>
      </c>
      <c r="N15" s="56">
        <v>14.119601328903656</v>
      </c>
      <c r="O15" s="58">
        <v>25.91362126245847</v>
      </c>
    </row>
    <row r="16" spans="1:15" ht="24.95" customHeight="1" x14ac:dyDescent="0.4">
      <c r="A16" s="4">
        <v>8</v>
      </c>
      <c r="B16" s="502"/>
      <c r="C16" s="32" t="s">
        <v>252</v>
      </c>
      <c r="D16" s="498" t="s">
        <v>15</v>
      </c>
      <c r="E16" s="499"/>
      <c r="F16" s="59">
        <v>10.940499040307101</v>
      </c>
      <c r="G16" s="60">
        <v>19.577735124760075</v>
      </c>
      <c r="H16" s="59">
        <v>22.222222222222221</v>
      </c>
      <c r="I16" s="61">
        <v>35.802469135802468</v>
      </c>
      <c r="J16" s="59">
        <v>6.1151079136690649</v>
      </c>
      <c r="K16" s="61">
        <v>11.510791366906476</v>
      </c>
      <c r="L16" s="59">
        <v>16.460905349794238</v>
      </c>
      <c r="M16" s="61">
        <v>28.806584362139919</v>
      </c>
      <c r="N16" s="59">
        <v>12.458471760797343</v>
      </c>
      <c r="O16" s="61">
        <v>21.760797342192692</v>
      </c>
    </row>
    <row r="17" spans="1:15" ht="24.95" customHeight="1" x14ac:dyDescent="0.4">
      <c r="A17" s="4">
        <v>12</v>
      </c>
      <c r="B17" s="495" t="s">
        <v>53</v>
      </c>
      <c r="C17" s="31" t="s">
        <v>157</v>
      </c>
      <c r="D17" s="500" t="s">
        <v>17</v>
      </c>
      <c r="E17" s="501"/>
      <c r="F17" s="53">
        <v>51.439539347408825</v>
      </c>
      <c r="G17" s="54">
        <v>41.842610364683303</v>
      </c>
      <c r="H17" s="53">
        <v>48.148148148148145</v>
      </c>
      <c r="I17" s="55">
        <v>53.086419753086425</v>
      </c>
      <c r="J17" s="53">
        <v>55.755395683453237</v>
      </c>
      <c r="K17" s="55">
        <v>42.446043165467628</v>
      </c>
      <c r="L17" s="53">
        <v>46.502057613168724</v>
      </c>
      <c r="M17" s="55">
        <v>41.152263374485599</v>
      </c>
      <c r="N17" s="53">
        <v>50.996677740863781</v>
      </c>
      <c r="O17" s="55">
        <v>43.355481727574755</v>
      </c>
    </row>
    <row r="18" spans="1:15" ht="24.95" customHeight="1" x14ac:dyDescent="0.4">
      <c r="A18" s="4">
        <v>14</v>
      </c>
      <c r="B18" s="496"/>
      <c r="C18" s="30" t="s">
        <v>253</v>
      </c>
      <c r="D18" s="491" t="s">
        <v>18</v>
      </c>
      <c r="E18" s="492"/>
      <c r="F18" s="56">
        <v>44.337811900191937</v>
      </c>
      <c r="G18" s="57">
        <v>42.034548944337814</v>
      </c>
      <c r="H18" s="56">
        <v>37.037037037037038</v>
      </c>
      <c r="I18" s="58">
        <v>56.79012345679012</v>
      </c>
      <c r="J18" s="56">
        <v>44.244604316546763</v>
      </c>
      <c r="K18" s="58">
        <v>41.007194244604314</v>
      </c>
      <c r="L18" s="56">
        <v>44.444444444444443</v>
      </c>
      <c r="M18" s="58">
        <v>43.209876543209873</v>
      </c>
      <c r="N18" s="56">
        <v>43.355481727574755</v>
      </c>
      <c r="O18" s="58">
        <v>44.019933554817278</v>
      </c>
    </row>
    <row r="19" spans="1:15" ht="24.95" customHeight="1" x14ac:dyDescent="0.4">
      <c r="A19" s="4">
        <v>13</v>
      </c>
      <c r="B19" s="496"/>
      <c r="C19" s="30" t="s">
        <v>254</v>
      </c>
      <c r="D19" s="491" t="s">
        <v>19</v>
      </c>
      <c r="E19" s="492"/>
      <c r="F19" s="56">
        <v>40.307101727447211</v>
      </c>
      <c r="G19" s="57">
        <v>43.953934740882914</v>
      </c>
      <c r="H19" s="56">
        <v>39.506172839506171</v>
      </c>
      <c r="I19" s="58">
        <v>50.617283950617285</v>
      </c>
      <c r="J19" s="56">
        <v>41.366906474820141</v>
      </c>
      <c r="K19" s="58">
        <v>40.28776978417266</v>
      </c>
      <c r="L19" s="56">
        <v>39.094650205761319</v>
      </c>
      <c r="M19" s="58">
        <v>48.148148148148145</v>
      </c>
      <c r="N19" s="56">
        <v>40.199335548172762</v>
      </c>
      <c r="O19" s="58">
        <v>44.85049833887043</v>
      </c>
    </row>
    <row r="20" spans="1:15" ht="24.95" customHeight="1" x14ac:dyDescent="0.4">
      <c r="A20" s="4">
        <v>15</v>
      </c>
      <c r="B20" s="496"/>
      <c r="C20" s="30" t="s">
        <v>158</v>
      </c>
      <c r="D20" s="491" t="s">
        <v>20</v>
      </c>
      <c r="E20" s="492"/>
      <c r="F20" s="56">
        <v>36.852207293666027</v>
      </c>
      <c r="G20" s="57">
        <v>40.307101727447211</v>
      </c>
      <c r="H20" s="56">
        <v>44.444444444444443</v>
      </c>
      <c r="I20" s="58">
        <v>56.79012345679012</v>
      </c>
      <c r="J20" s="56">
        <v>33.812949640287769</v>
      </c>
      <c r="K20" s="58">
        <v>38.129496402877699</v>
      </c>
      <c r="L20" s="56">
        <v>40.329218106995881</v>
      </c>
      <c r="M20" s="58">
        <v>42.798353909465021</v>
      </c>
      <c r="N20" s="56">
        <v>37.873754152823921</v>
      </c>
      <c r="O20" s="58">
        <v>42.524916943521596</v>
      </c>
    </row>
    <row r="21" spans="1:15" ht="24.95" customHeight="1" x14ac:dyDescent="0.4">
      <c r="A21" s="4">
        <v>16</v>
      </c>
      <c r="B21" s="502"/>
      <c r="C21" s="32" t="s">
        <v>159</v>
      </c>
      <c r="D21" s="498" t="s">
        <v>21</v>
      </c>
      <c r="E21" s="499"/>
      <c r="F21" s="59">
        <v>34.548944337811896</v>
      </c>
      <c r="G21" s="60">
        <v>42.610364683301341</v>
      </c>
      <c r="H21" s="59">
        <v>24.691358024691358</v>
      </c>
      <c r="I21" s="61">
        <v>53.086419753086425</v>
      </c>
      <c r="J21" s="59">
        <v>35.251798561151077</v>
      </c>
      <c r="K21" s="61">
        <v>42.086330935251794</v>
      </c>
      <c r="L21" s="59">
        <v>33.744855967078195</v>
      </c>
      <c r="M21" s="61">
        <v>43.209876543209873</v>
      </c>
      <c r="N21" s="59">
        <v>33.222591362126245</v>
      </c>
      <c r="O21" s="61">
        <v>44.019933554817278</v>
      </c>
    </row>
    <row r="22" spans="1:15" ht="24.95" customHeight="1" x14ac:dyDescent="0.4">
      <c r="A22" s="4">
        <v>28</v>
      </c>
      <c r="B22" s="495" t="s">
        <v>86</v>
      </c>
      <c r="C22" s="31" t="s">
        <v>255</v>
      </c>
      <c r="D22" s="500" t="s">
        <v>22</v>
      </c>
      <c r="E22" s="501"/>
      <c r="F22" s="53">
        <v>27.255278310940501</v>
      </c>
      <c r="G22" s="54">
        <v>37.619961612284072</v>
      </c>
      <c r="H22" s="53">
        <v>41.975308641975303</v>
      </c>
      <c r="I22" s="55">
        <v>51.851851851851848</v>
      </c>
      <c r="J22" s="53">
        <v>29.136690647482016</v>
      </c>
      <c r="K22" s="55">
        <v>39.568345323741006</v>
      </c>
      <c r="L22" s="53">
        <v>25.102880658436217</v>
      </c>
      <c r="M22" s="55">
        <v>35.390946502057616</v>
      </c>
      <c r="N22" s="53">
        <v>29.2358803986711</v>
      </c>
      <c r="O22" s="55">
        <v>39.534883720930232</v>
      </c>
    </row>
    <row r="23" spans="1:15" ht="24.95" customHeight="1" x14ac:dyDescent="0.4">
      <c r="A23" s="4">
        <v>27</v>
      </c>
      <c r="B23" s="496"/>
      <c r="C23" s="30" t="s">
        <v>256</v>
      </c>
      <c r="D23" s="491" t="s">
        <v>23</v>
      </c>
      <c r="E23" s="492"/>
      <c r="F23" s="56">
        <v>25.143953934740882</v>
      </c>
      <c r="G23" s="57">
        <v>28.023032629558543</v>
      </c>
      <c r="H23" s="56">
        <v>35.802469135802468</v>
      </c>
      <c r="I23" s="58">
        <v>51.851851851851848</v>
      </c>
      <c r="J23" s="56">
        <v>28.417266187050359</v>
      </c>
      <c r="K23" s="58">
        <v>29.856115107913666</v>
      </c>
      <c r="L23" s="56">
        <v>21.399176954732511</v>
      </c>
      <c r="M23" s="58">
        <v>25.925925925925924</v>
      </c>
      <c r="N23" s="56">
        <v>26.578073089701</v>
      </c>
      <c r="O23" s="58">
        <v>31.229235880398669</v>
      </c>
    </row>
    <row r="24" spans="1:15" ht="24.95" customHeight="1" x14ac:dyDescent="0.4">
      <c r="A24" s="4">
        <v>18</v>
      </c>
      <c r="B24" s="496"/>
      <c r="C24" s="30" t="s">
        <v>160</v>
      </c>
      <c r="D24" s="491" t="s">
        <v>24</v>
      </c>
      <c r="E24" s="492"/>
      <c r="F24" s="56">
        <v>23.224568138195778</v>
      </c>
      <c r="G24" s="57">
        <v>27.255278310940501</v>
      </c>
      <c r="H24" s="56">
        <v>28.39506172839506</v>
      </c>
      <c r="I24" s="58">
        <v>49.382716049382715</v>
      </c>
      <c r="J24" s="56">
        <v>23.741007194244602</v>
      </c>
      <c r="K24" s="58">
        <v>25.179856115107913</v>
      </c>
      <c r="L24" s="56">
        <v>22.633744855967077</v>
      </c>
      <c r="M24" s="58">
        <v>29.629629629629626</v>
      </c>
      <c r="N24" s="56">
        <v>23.920265780730897</v>
      </c>
      <c r="O24" s="58">
        <v>30.232558139534881</v>
      </c>
    </row>
    <row r="25" spans="1:15" ht="24.95" customHeight="1" x14ac:dyDescent="0.4">
      <c r="A25" s="4">
        <v>24</v>
      </c>
      <c r="B25" s="496"/>
      <c r="C25" s="30" t="s">
        <v>161</v>
      </c>
      <c r="D25" s="491" t="s">
        <v>25</v>
      </c>
      <c r="E25" s="492"/>
      <c r="F25" s="56">
        <v>21.880998080614201</v>
      </c>
      <c r="G25" s="57">
        <v>28.406909788867562</v>
      </c>
      <c r="H25" s="56">
        <v>34.567901234567898</v>
      </c>
      <c r="I25" s="58">
        <v>53.086419753086425</v>
      </c>
      <c r="J25" s="56">
        <v>26.618705035971225</v>
      </c>
      <c r="K25" s="58">
        <v>33.093525179856115</v>
      </c>
      <c r="L25" s="56">
        <v>16.460905349794238</v>
      </c>
      <c r="M25" s="58">
        <v>23.045267489711936</v>
      </c>
      <c r="N25" s="56">
        <v>23.588039867109632</v>
      </c>
      <c r="O25" s="58">
        <v>31.727574750830566</v>
      </c>
    </row>
    <row r="26" spans="1:15" ht="24.95" customHeight="1" x14ac:dyDescent="0.4">
      <c r="A26" s="4">
        <v>26</v>
      </c>
      <c r="B26" s="496"/>
      <c r="C26" s="30" t="s">
        <v>162</v>
      </c>
      <c r="D26" s="491" t="s">
        <v>26</v>
      </c>
      <c r="E26" s="492"/>
      <c r="F26" s="56">
        <v>20.345489443378121</v>
      </c>
      <c r="G26" s="57">
        <v>25.335892514395393</v>
      </c>
      <c r="H26" s="56">
        <v>39.506172839506171</v>
      </c>
      <c r="I26" s="58">
        <v>46.913580246913575</v>
      </c>
      <c r="J26" s="56">
        <v>25.899280575539567</v>
      </c>
      <c r="K26" s="58">
        <v>31.294964028776977</v>
      </c>
      <c r="L26" s="56">
        <v>13.991769547325102</v>
      </c>
      <c r="M26" s="58">
        <v>18.518518518518519</v>
      </c>
      <c r="N26" s="56">
        <v>22.923588039867109</v>
      </c>
      <c r="O26" s="58">
        <v>28.239202657807311</v>
      </c>
    </row>
    <row r="27" spans="1:15" ht="24.95" customHeight="1" x14ac:dyDescent="0.4">
      <c r="A27" s="4">
        <v>19</v>
      </c>
      <c r="B27" s="496"/>
      <c r="C27" s="30" t="s">
        <v>163</v>
      </c>
      <c r="D27" s="491" t="s">
        <v>27</v>
      </c>
      <c r="E27" s="492"/>
      <c r="F27" s="56">
        <v>20.153550863723606</v>
      </c>
      <c r="G27" s="57">
        <v>28.023032629558543</v>
      </c>
      <c r="H27" s="56">
        <v>34.567901234567898</v>
      </c>
      <c r="I27" s="58">
        <v>50.617283950617285</v>
      </c>
      <c r="J27" s="56">
        <v>21.582733812949641</v>
      </c>
      <c r="K27" s="58">
        <v>28.776978417266186</v>
      </c>
      <c r="L27" s="56">
        <v>18.518518518518519</v>
      </c>
      <c r="M27" s="58">
        <v>27.160493827160494</v>
      </c>
      <c r="N27" s="56">
        <v>22.093023255813954</v>
      </c>
      <c r="O27" s="58">
        <v>31.06312292358804</v>
      </c>
    </row>
    <row r="28" spans="1:15" ht="24.95" customHeight="1" x14ac:dyDescent="0.4">
      <c r="A28" s="4">
        <v>20</v>
      </c>
      <c r="B28" s="496"/>
      <c r="C28" s="30" t="s">
        <v>164</v>
      </c>
      <c r="D28" s="491" t="s">
        <v>28</v>
      </c>
      <c r="E28" s="492"/>
      <c r="F28" s="56">
        <v>18.234165067178505</v>
      </c>
      <c r="G28" s="57">
        <v>24.568138195777351</v>
      </c>
      <c r="H28" s="56">
        <v>32.098765432098766</v>
      </c>
      <c r="I28" s="58">
        <v>43.209876543209873</v>
      </c>
      <c r="J28" s="56">
        <v>20.863309352517987</v>
      </c>
      <c r="K28" s="58">
        <v>27.338129496402878</v>
      </c>
      <c r="L28" s="56">
        <v>15.22633744855967</v>
      </c>
      <c r="M28" s="58">
        <v>21.399176954732511</v>
      </c>
      <c r="N28" s="56">
        <v>20.099667774086381</v>
      </c>
      <c r="O28" s="58">
        <v>27.076411960132891</v>
      </c>
    </row>
    <row r="29" spans="1:15" ht="24.95" customHeight="1" x14ac:dyDescent="0.4">
      <c r="A29" s="4">
        <v>23</v>
      </c>
      <c r="B29" s="496"/>
      <c r="C29" s="30" t="s">
        <v>165</v>
      </c>
      <c r="D29" s="491" t="s">
        <v>29</v>
      </c>
      <c r="E29" s="492"/>
      <c r="F29" s="56">
        <v>18.042226487523994</v>
      </c>
      <c r="G29" s="57">
        <v>23.224568138195778</v>
      </c>
      <c r="H29" s="56">
        <v>20.987654320987652</v>
      </c>
      <c r="I29" s="58">
        <v>45.679012345679013</v>
      </c>
      <c r="J29" s="56">
        <v>29.136690647482016</v>
      </c>
      <c r="K29" s="58">
        <v>32.374100719424462</v>
      </c>
      <c r="L29" s="56">
        <v>5.3497942386831276</v>
      </c>
      <c r="M29" s="58">
        <v>12.757201646090536</v>
      </c>
      <c r="N29" s="56">
        <v>18.438538205980066</v>
      </c>
      <c r="O29" s="58">
        <v>26.245847176079735</v>
      </c>
    </row>
    <row r="30" spans="1:15" ht="24.95" customHeight="1" x14ac:dyDescent="0.4">
      <c r="A30" s="4">
        <v>22</v>
      </c>
      <c r="B30" s="496"/>
      <c r="C30" s="30" t="s">
        <v>166</v>
      </c>
      <c r="D30" s="491" t="s">
        <v>30</v>
      </c>
      <c r="E30" s="492"/>
      <c r="F30" s="56">
        <v>13.051823416506716</v>
      </c>
      <c r="G30" s="57">
        <v>21.497120921305182</v>
      </c>
      <c r="H30" s="56">
        <v>24.691358024691358</v>
      </c>
      <c r="I30" s="58">
        <v>35.802469135802468</v>
      </c>
      <c r="J30" s="56">
        <v>11.870503597122301</v>
      </c>
      <c r="K30" s="58">
        <v>19.424460431654676</v>
      </c>
      <c r="L30" s="56">
        <v>14.403292181069959</v>
      </c>
      <c r="M30" s="58">
        <v>23.868312757201647</v>
      </c>
      <c r="N30" s="56">
        <v>14.61794019933555</v>
      </c>
      <c r="O30" s="58">
        <v>23.421926910299003</v>
      </c>
    </row>
    <row r="31" spans="1:15" ht="24.95" customHeight="1" x14ac:dyDescent="0.4">
      <c r="A31" s="4">
        <v>17</v>
      </c>
      <c r="B31" s="496"/>
      <c r="C31" s="30" t="s">
        <v>167</v>
      </c>
      <c r="D31" s="491" t="s">
        <v>31</v>
      </c>
      <c r="E31" s="492"/>
      <c r="F31" s="56">
        <v>11.516314779270633</v>
      </c>
      <c r="G31" s="57">
        <v>20.345489443378121</v>
      </c>
      <c r="H31" s="56">
        <v>19.753086419753085</v>
      </c>
      <c r="I31" s="58">
        <v>43.209876543209873</v>
      </c>
      <c r="J31" s="56">
        <v>14.028776978417264</v>
      </c>
      <c r="K31" s="58">
        <v>20.503597122302157</v>
      </c>
      <c r="L31" s="56">
        <v>8.6419753086419746</v>
      </c>
      <c r="M31" s="58">
        <v>20.164609053497941</v>
      </c>
      <c r="N31" s="56">
        <v>12.624584717607974</v>
      </c>
      <c r="O31" s="58">
        <v>23.421926910299003</v>
      </c>
    </row>
    <row r="32" spans="1:15" ht="24.95" customHeight="1" x14ac:dyDescent="0.4">
      <c r="A32" s="4">
        <v>21</v>
      </c>
      <c r="B32" s="496"/>
      <c r="C32" s="30" t="s">
        <v>168</v>
      </c>
      <c r="D32" s="491" t="s">
        <v>32</v>
      </c>
      <c r="E32" s="492"/>
      <c r="F32" s="56">
        <v>9.021113243761997</v>
      </c>
      <c r="G32" s="57">
        <v>15.930902111324377</v>
      </c>
      <c r="H32" s="56">
        <v>23.456790123456788</v>
      </c>
      <c r="I32" s="58">
        <v>40.74074074074074</v>
      </c>
      <c r="J32" s="56">
        <v>6.4748201438848918</v>
      </c>
      <c r="K32" s="58">
        <v>12.23021582733813</v>
      </c>
      <c r="L32" s="56">
        <v>11.934156378600823</v>
      </c>
      <c r="M32" s="58">
        <v>20.164609053497941</v>
      </c>
      <c r="N32" s="56">
        <v>10.963455149501661</v>
      </c>
      <c r="O32" s="58">
        <v>19.269102990033225</v>
      </c>
    </row>
    <row r="33" spans="1:15" ht="24.95" customHeight="1" x14ac:dyDescent="0.4">
      <c r="A33" s="4">
        <v>25</v>
      </c>
      <c r="B33" s="497"/>
      <c r="C33" s="131" t="s">
        <v>169</v>
      </c>
      <c r="D33" s="493" t="s">
        <v>33</v>
      </c>
      <c r="E33" s="494"/>
      <c r="F33" s="59">
        <v>6.90978886756238</v>
      </c>
      <c r="G33" s="60">
        <v>13.435700575815741</v>
      </c>
      <c r="H33" s="59">
        <v>18.518518518518519</v>
      </c>
      <c r="I33" s="61">
        <v>33.333333333333329</v>
      </c>
      <c r="J33" s="59">
        <v>7.1942446043165464</v>
      </c>
      <c r="K33" s="61">
        <v>12.589928057553957</v>
      </c>
      <c r="L33" s="59">
        <v>6.5843621399176957</v>
      </c>
      <c r="M33" s="61">
        <v>14.403292181069959</v>
      </c>
      <c r="N33" s="59">
        <v>8.471760797342192</v>
      </c>
      <c r="O33" s="61">
        <v>16.112956810631228</v>
      </c>
    </row>
  </sheetData>
  <sortState ref="A6:P9">
    <sortCondition descending="1" ref="F22:F33"/>
  </sortState>
  <mergeCells count="43">
    <mergeCell ref="F4:G4"/>
    <mergeCell ref="J4:K4"/>
    <mergeCell ref="L4:M4"/>
    <mergeCell ref="H4:I4"/>
    <mergeCell ref="N4:O4"/>
    <mergeCell ref="B1:O1"/>
    <mergeCell ref="D13:E13"/>
    <mergeCell ref="D12:E12"/>
    <mergeCell ref="D11:E11"/>
    <mergeCell ref="D10:E10"/>
    <mergeCell ref="D9:E9"/>
    <mergeCell ref="D8:E8"/>
    <mergeCell ref="D6:E6"/>
    <mergeCell ref="D7:E7"/>
    <mergeCell ref="B6:B9"/>
    <mergeCell ref="B10:B16"/>
    <mergeCell ref="N3:O3"/>
    <mergeCell ref="H3:I3"/>
    <mergeCell ref="L3:M3"/>
    <mergeCell ref="J3:K3"/>
    <mergeCell ref="F3:G3"/>
    <mergeCell ref="B22:B33"/>
    <mergeCell ref="D20:E20"/>
    <mergeCell ref="D19:E19"/>
    <mergeCell ref="D18:E18"/>
    <mergeCell ref="D16:E16"/>
    <mergeCell ref="D17:E17"/>
    <mergeCell ref="D25:E25"/>
    <mergeCell ref="D24:E24"/>
    <mergeCell ref="D23:E23"/>
    <mergeCell ref="D22:E22"/>
    <mergeCell ref="D21:E21"/>
    <mergeCell ref="B17:B21"/>
    <mergeCell ref="D15:E15"/>
    <mergeCell ref="D14:E14"/>
    <mergeCell ref="D33:E33"/>
    <mergeCell ref="D32:E32"/>
    <mergeCell ref="D31:E31"/>
    <mergeCell ref="D30:E30"/>
    <mergeCell ref="D29:E29"/>
    <mergeCell ref="D28:E28"/>
    <mergeCell ref="D27:E27"/>
    <mergeCell ref="D26:E26"/>
  </mergeCells>
  <phoneticPr fontId="1"/>
  <conditionalFormatting sqref="F6:O33">
    <cfRule type="cellIs" dxfId="0" priority="6" operator="greaterThan">
      <formula>50</formula>
    </cfRule>
  </conditionalFormatting>
  <printOptions horizontalCentered="1"/>
  <pageMargins left="0.59055118110236227" right="0.59055118110236227" top="0.78740157480314965" bottom="0.39370078740157483" header="0.47244094488188981" footer="0.31496062992125984"/>
  <pageSetup paperSize="9" orientation="portrait" cellComments="asDisplayed" horizontalDpi="300" verticalDpi="300" r:id="rId1"/>
  <headerFooter>
    <oddHeader>&amp;R資料1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DX関連技術明確化シート</vt:lpstr>
      <vt:lpstr>DX推進により期待する効果(B)</vt:lpstr>
      <vt:lpstr>業務上の課題(C)</vt:lpstr>
      <vt:lpstr>マインド・スタンスの実践度(D)</vt:lpstr>
      <vt:lpstr>採用時、入社後の従業員に求めるDX関連技術・スキル(E)</vt:lpstr>
      <vt:lpstr>DX関連技術明確化シート!Print_Area</vt:lpstr>
      <vt:lpstr>'DX推進により期待する効果(B)'!Print_Area</vt:lpstr>
      <vt:lpstr>'マインド・スタンスの実践度(D)'!Print_Area</vt:lpstr>
      <vt:lpstr>'業務上の課題(C)'!Print_Area</vt:lpstr>
      <vt:lpstr>'採用時、入社後の従業員に求めるDX関連技術・スキル(E)'!Print_Area</vt:lpstr>
      <vt:lpstr>'DX推進により期待する効果(B)'!Print_Titles</vt:lpstr>
      <vt:lpstr>'マインド・スタンスの実践度(D)'!Print_Titles</vt:lpstr>
      <vt:lpstr>'業務上の課題(C)'!Print_Titles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2025-02-25T23:59:18Z</cp:lastPrinted>
  <dcterms:created xsi:type="dcterms:W3CDTF">2023-12-21T02:59:39Z</dcterms:created>
  <dcterms:modified xsi:type="dcterms:W3CDTF">2025-03-19T04:04:10Z</dcterms:modified>
</cp:coreProperties>
</file>