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440" windowHeight="7755" tabRatio="965"/>
  </bookViews>
  <sheets>
    <sheet name="経理" sheetId="31" r:id="rId1"/>
    <sheet name="就職活動ガイダンス " sheetId="24" r:id="rId2"/>
    <sheet name="財務会計" sheetId="20" r:id="rId3"/>
    <sheet name="税務管理会計" sheetId="23" r:id="rId4"/>
    <sheet name="一般総務事務" sheetId="18" r:id="rId5"/>
    <sheet name="パソコン基本操作" sheetId="28" r:id="rId6"/>
    <sheet name="ワープロソフト" sheetId="15" r:id="rId7"/>
    <sheet name="表計算ソフト" sheetId="16" r:id="rId8"/>
    <sheet name="VBA" sheetId="13" r:id="rId9"/>
    <sheet name="プレゼンテーションソフトソフト実習" sheetId="26" r:id="rId10"/>
    <sheet name="ビジネス会計実習" sheetId="19" r:id="rId11"/>
    <sheet name="財務会計実習" sheetId="30" r:id="rId12"/>
    <sheet name="商業簿記" sheetId="21" r:id="rId13"/>
    <sheet name="工業簿記 " sheetId="22" r:id="rId14"/>
    <sheet name="会計ソフト" sheetId="17" r:id="rId15"/>
    <sheet name="一般総務事務実習" sheetId="29" r:id="rId16"/>
    <sheet name="接遇・コミュニケーション" sheetId="14" r:id="rId17"/>
  </sheets>
  <externalReferences>
    <externalReference r:id="rId18"/>
    <externalReference r:id="rId19"/>
    <externalReference r:id="rId20"/>
    <externalReference r:id="rId21"/>
    <externalReference r:id="rId22"/>
  </externalReferences>
  <definedNames>
    <definedName name="_Key1" localSheetId="8" hidden="1">#REF!</definedName>
    <definedName name="_Key1" localSheetId="5" hidden="1">#REF!</definedName>
    <definedName name="_Key1" localSheetId="10" hidden="1">#REF!</definedName>
    <definedName name="_Key1" localSheetId="9" hidden="1">#REF!</definedName>
    <definedName name="_Key1" localSheetId="6" hidden="1">#REF!</definedName>
    <definedName name="_Key1" localSheetId="4" hidden="1">#REF!</definedName>
    <definedName name="_Key1" localSheetId="14" hidden="1">#REF!</definedName>
    <definedName name="_Key1" localSheetId="0" hidden="1">#REF!</definedName>
    <definedName name="_Key1" localSheetId="13" hidden="1">#REF!</definedName>
    <definedName name="_Key1" localSheetId="2" hidden="1">#REF!</definedName>
    <definedName name="_Key1" localSheetId="11" hidden="1">#REF!</definedName>
    <definedName name="_Key1" localSheetId="1" hidden="1">#REF!</definedName>
    <definedName name="_Key1" localSheetId="12" hidden="1">#REF!</definedName>
    <definedName name="_Key1" localSheetId="3" hidden="1">#REF!</definedName>
    <definedName name="_Key1" localSheetId="16" hidden="1">#REF!</definedName>
    <definedName name="_Key1" localSheetId="7" hidden="1">#REF!</definedName>
    <definedName name="_Key1" hidden="1">#REF!</definedName>
    <definedName name="_Key2" localSheetId="8" hidden="1">#REF!</definedName>
    <definedName name="_Key2" localSheetId="5" hidden="1">#REF!</definedName>
    <definedName name="_Key2" localSheetId="10" hidden="1">#REF!</definedName>
    <definedName name="_Key2" localSheetId="9" hidden="1">#REF!</definedName>
    <definedName name="_Key2" localSheetId="6" hidden="1">#REF!</definedName>
    <definedName name="_Key2" localSheetId="4" hidden="1">#REF!</definedName>
    <definedName name="_Key2" localSheetId="14" hidden="1">#REF!</definedName>
    <definedName name="_Key2" localSheetId="0" hidden="1">#REF!</definedName>
    <definedName name="_Key2" localSheetId="13" hidden="1">#REF!</definedName>
    <definedName name="_Key2" localSheetId="2" hidden="1">#REF!</definedName>
    <definedName name="_Key2" localSheetId="11" hidden="1">#REF!</definedName>
    <definedName name="_Key2" localSheetId="1" hidden="1">#REF!</definedName>
    <definedName name="_Key2" localSheetId="12" hidden="1">#REF!</definedName>
    <definedName name="_Key2" localSheetId="3" hidden="1">#REF!</definedName>
    <definedName name="_Key2" localSheetId="16" hidden="1">#REF!</definedName>
    <definedName name="_Key2" localSheetId="7" hidden="1">#REF!</definedName>
    <definedName name="_Key2" hidden="1">#REF!</definedName>
    <definedName name="_Order1" hidden="1">255</definedName>
    <definedName name="_Order2" hidden="1">255</definedName>
    <definedName name="_Sort" localSheetId="8" hidden="1">#REF!</definedName>
    <definedName name="_Sort" localSheetId="5" hidden="1">#REF!</definedName>
    <definedName name="_Sort" localSheetId="10" hidden="1">#REF!</definedName>
    <definedName name="_Sort" localSheetId="9" hidden="1">#REF!</definedName>
    <definedName name="_Sort" localSheetId="6" hidden="1">#REF!</definedName>
    <definedName name="_Sort" localSheetId="4" hidden="1">#REF!</definedName>
    <definedName name="_Sort" localSheetId="14" hidden="1">#REF!</definedName>
    <definedName name="_Sort" localSheetId="0" hidden="1">#REF!</definedName>
    <definedName name="_Sort" localSheetId="13" hidden="1">#REF!</definedName>
    <definedName name="_Sort" localSheetId="2" hidden="1">#REF!</definedName>
    <definedName name="_Sort" localSheetId="11" hidden="1">#REF!</definedName>
    <definedName name="_Sort" localSheetId="1" hidden="1">#REF!</definedName>
    <definedName name="_Sort" localSheetId="12" hidden="1">#REF!</definedName>
    <definedName name="_Sort" localSheetId="3" hidden="1">#REF!</definedName>
    <definedName name="_Sort" localSheetId="16" hidden="1">#REF!</definedName>
    <definedName name="_Sort" localSheetId="7" hidden="1">#REF!</definedName>
    <definedName name="_Sort" hidden="1">#REF!</definedName>
    <definedName name="a" localSheetId="0" hidden="1">#REF!</definedName>
    <definedName name="a" hidden="1">#REF!</definedName>
    <definedName name="b" hidden="1">#REF!</definedName>
    <definedName name="Esub一覧" localSheetId="8" hidden="1">#REF!</definedName>
    <definedName name="Esub一覧" localSheetId="5" hidden="1">#REF!</definedName>
    <definedName name="Esub一覧" localSheetId="10" hidden="1">#REF!</definedName>
    <definedName name="Esub一覧" localSheetId="9" hidden="1">#REF!</definedName>
    <definedName name="Esub一覧" localSheetId="6" hidden="1">#REF!</definedName>
    <definedName name="Esub一覧" localSheetId="4" hidden="1">#REF!</definedName>
    <definedName name="Esub一覧" localSheetId="14" hidden="1">#REF!</definedName>
    <definedName name="Esub一覧" localSheetId="0" hidden="1">#REF!</definedName>
    <definedName name="Esub一覧" localSheetId="13" hidden="1">#REF!</definedName>
    <definedName name="Esub一覧" localSheetId="2" hidden="1">#REF!</definedName>
    <definedName name="Esub一覧" localSheetId="11" hidden="1">#REF!</definedName>
    <definedName name="Esub一覧" localSheetId="1" hidden="1">#REF!</definedName>
    <definedName name="Esub一覧" localSheetId="12" hidden="1">#REF!</definedName>
    <definedName name="Esub一覧" localSheetId="3" hidden="1">#REF!</definedName>
    <definedName name="Esub一覧" localSheetId="16" hidden="1">#REF!</definedName>
    <definedName name="Esub一覧" localSheetId="7" hidden="1">#REF!</definedName>
    <definedName name="Esub一覧" hidden="1">#REF!</definedName>
    <definedName name="ＨＵＵ" localSheetId="0" hidden="1">#REF!</definedName>
    <definedName name="ＨＵＵ" hidden="1">#REF!</definedName>
    <definedName name="i" hidden="1">#REF!</definedName>
    <definedName name="_xlnm.Print_Area" localSheetId="8">VBA!$A$1:$H$70</definedName>
    <definedName name="_xlnm.Print_Area" localSheetId="5">パソコン基本操作!$A$1:$H$50</definedName>
    <definedName name="_xlnm.Print_Area" localSheetId="10">ビジネス会計実習!$A$1:$H$35</definedName>
    <definedName name="_xlnm.Print_Area" localSheetId="9">プレゼンテーションソフトソフト実習!$A$1:$H$56</definedName>
    <definedName name="_xlnm.Print_Area" localSheetId="6">ワープロソフト!$A$1:$H$69</definedName>
    <definedName name="_xlnm.Print_Area" localSheetId="4">一般総務事務!$A$1:$H$48</definedName>
    <definedName name="_xlnm.Print_Area" localSheetId="15">一般総務事務実習!$A$1:$H$45</definedName>
    <definedName name="_xlnm.Print_Area" localSheetId="14">会計ソフト!$A$1:$H$47</definedName>
    <definedName name="_xlnm.Print_Area" localSheetId="0">経理!$A$1:$H$64</definedName>
    <definedName name="_xlnm.Print_Area" localSheetId="13">'工業簿記 '!$A$1:$H$55</definedName>
    <definedName name="_xlnm.Print_Area" localSheetId="2">財務会計!$A$1:$H$59</definedName>
    <definedName name="_xlnm.Print_Area" localSheetId="11">財務会計実習!$A$1:$H$67</definedName>
    <definedName name="_xlnm.Print_Area" localSheetId="1">'就職活動ガイダンス '!$A$1:$H$51</definedName>
    <definedName name="_xlnm.Print_Area" localSheetId="12">商業簿記!$A$1:$H$66</definedName>
    <definedName name="_xlnm.Print_Area" localSheetId="3">税務管理会計!$A$1:$H$40</definedName>
    <definedName name="_xlnm.Print_Area" localSheetId="16">接遇・コミュニケーション!$A$1:$H$59</definedName>
    <definedName name="_xlnm.Print_Area" localSheetId="7">表計算ソフト!$A$1:$H$84</definedName>
    <definedName name="_xlnm.Print_Area">#REF!</definedName>
    <definedName name="PRINT_AREA_MI" localSheetId="0">#REF!</definedName>
    <definedName name="PRINT_AREA_MI">#REF!</definedName>
    <definedName name="あ" localSheetId="0" hidden="1">#REF!</definedName>
    <definedName name="あ" hidden="1">#REF!</definedName>
    <definedName name="い" localSheetId="0" hidden="1">#REF!</definedName>
    <definedName name="い" hidden="1">#REF!</definedName>
    <definedName name="ユニット名" localSheetId="8">#REF!</definedName>
    <definedName name="ユニット名" localSheetId="5">#REF!</definedName>
    <definedName name="ユニット名" localSheetId="10">#REF!</definedName>
    <definedName name="ユニット名" localSheetId="9">#REF!</definedName>
    <definedName name="ユニット名" localSheetId="6">#REF!</definedName>
    <definedName name="ユニット名" localSheetId="4">#REF!</definedName>
    <definedName name="ユニット名" localSheetId="14">#REF!</definedName>
    <definedName name="ユニット名" localSheetId="0">#REF!</definedName>
    <definedName name="ユニット名" localSheetId="13">#REF!</definedName>
    <definedName name="ユニット名" localSheetId="2">#REF!</definedName>
    <definedName name="ユニット名" localSheetId="11">#REF!</definedName>
    <definedName name="ユニット名" localSheetId="1">#REF!</definedName>
    <definedName name="ユニット名" localSheetId="12">#REF!</definedName>
    <definedName name="ユニット名" localSheetId="3">#REF!</definedName>
    <definedName name="ユニット名" localSheetId="16">#REF!</definedName>
    <definedName name="ユニット名" localSheetId="7">#REF!</definedName>
    <definedName name="ユニット名">#REF!</definedName>
    <definedName name="案の名前">[2]案名印刷等!$D$3</definedName>
    <definedName name="委嘱満了日">[3]委嘱満了日!$B$3:$C$15</definedName>
    <definedName name="医１">'[4]24'!$B$4:$E$27</definedName>
    <definedName name="医２">'[4]25'!$B$4:$I$33</definedName>
    <definedName name="医３">'[4]26'!$B$4:$H$44</definedName>
    <definedName name="科名T" localSheetId="0">#REF!</definedName>
    <definedName name="科名T">#REF!</definedName>
    <definedName name="海１">'[4]17'!$B$4:$H$30</definedName>
    <definedName name="海２">'[4]18'!$B$4:$G$34</definedName>
    <definedName name="教１">'[4]19'!$B$4:$F$41</definedName>
    <definedName name="教２">'[4]20'!$B$4:$E$43</definedName>
    <definedName name="教３">'[4]21'!$B$4:$E$39</definedName>
    <definedName name="教４">'[4]22'!$B$4:$F$40</definedName>
    <definedName name="研究">'[4]23'!$B$4:$F$35</definedName>
    <definedName name="公１">'[4]15'!$B$4:$M$40</definedName>
    <definedName name="公２">'[4]16'!$B$4:$L$29</definedName>
    <definedName name="行１">'[4]11'!$B$4:$L$35</definedName>
    <definedName name="作成日">[2]案名印刷等!$D$5</definedName>
    <definedName name="指定12">'[5]23'!$Q$15</definedName>
    <definedName name="税務">'[4]14'!$B$4:$L$27</definedName>
    <definedName name="専行">'[4]13'!$B$4:$H$28</definedName>
    <definedName name="福祉">'[4]27'!$B$4:$G$42</definedName>
    <definedName name="俸給表名">[2]原資!$A$1</definedName>
  </definedNames>
  <calcPr calcId="145621"/>
</workbook>
</file>

<file path=xl/calcChain.xml><?xml version="1.0" encoding="utf-8"?>
<calcChain xmlns="http://schemas.openxmlformats.org/spreadsheetml/2006/main">
  <c r="E61" i="31" l="1"/>
  <c r="G61" i="31"/>
  <c r="H61" i="31"/>
  <c r="E52" i="24"/>
  <c r="F68" i="30"/>
  <c r="G68" i="30" s="1"/>
  <c r="C9" i="30" s="1"/>
  <c r="F51" i="28" l="1"/>
  <c r="E51" i="28"/>
  <c r="F46" i="29" l="1"/>
  <c r="E46" i="29"/>
  <c r="F61" i="14"/>
  <c r="E61" i="14"/>
  <c r="G61" i="14" s="1"/>
  <c r="C9" i="14" s="1"/>
  <c r="E48" i="17"/>
  <c r="F48" i="17"/>
  <c r="H46" i="29" l="1"/>
  <c r="C9" i="29" s="1"/>
  <c r="G48" i="17"/>
  <c r="C9" i="17" s="1"/>
  <c r="F36" i="19"/>
  <c r="E36" i="19"/>
  <c r="F41" i="23"/>
  <c r="E41" i="23"/>
  <c r="G36" i="19" l="1"/>
  <c r="C9" i="19" s="1"/>
  <c r="G41" i="23"/>
  <c r="C9" i="23" s="1"/>
  <c r="G51" i="28"/>
  <c r="C9" i="28" s="1"/>
  <c r="F57" i="26"/>
  <c r="E57" i="26"/>
  <c r="F52" i="24"/>
  <c r="F56" i="22"/>
  <c r="E56" i="22"/>
  <c r="F67" i="21"/>
  <c r="E67" i="21"/>
  <c r="E60" i="20"/>
  <c r="H56" i="22" l="1"/>
  <c r="C9" i="22" s="1"/>
  <c r="H67" i="21"/>
  <c r="C9" i="21" s="1"/>
  <c r="H57" i="26"/>
  <c r="C9" i="26" s="1"/>
  <c r="G60" i="20"/>
  <c r="C9" i="20" s="1"/>
  <c r="G52" i="24"/>
  <c r="C9" i="24" s="1"/>
  <c r="F49" i="18"/>
  <c r="E49" i="18"/>
  <c r="H49" i="18" l="1"/>
  <c r="C9" i="18" s="1"/>
  <c r="F85" i="16" l="1"/>
  <c r="E85" i="16"/>
  <c r="F70" i="15"/>
  <c r="E70" i="15"/>
  <c r="F60" i="14"/>
  <c r="E60" i="14"/>
  <c r="F71" i="13"/>
  <c r="E71" i="13"/>
  <c r="G60" i="14" l="1"/>
  <c r="G71" i="13"/>
  <c r="C9" i="13" s="1"/>
  <c r="H85" i="16"/>
  <c r="C9" i="16" s="1"/>
  <c r="G70" i="15"/>
  <c r="C9" i="15" s="1"/>
</calcChain>
</file>

<file path=xl/sharedStrings.xml><?xml version="1.0" encoding="utf-8"?>
<sst xmlns="http://schemas.openxmlformats.org/spreadsheetml/2006/main" count="1061" uniqueCount="723">
  <si>
    <t>順序</t>
    <rPh sb="0" eb="2">
      <t>ジュンジョ</t>
    </rPh>
    <phoneticPr fontId="4"/>
  </si>
  <si>
    <t>特記事項（安全事項含）</t>
    <rPh sb="0" eb="2">
      <t>トッキ</t>
    </rPh>
    <rPh sb="2" eb="4">
      <t>ジコウ</t>
    </rPh>
    <phoneticPr fontId="4"/>
  </si>
  <si>
    <t>使用テキスト</t>
    <rPh sb="0" eb="2">
      <t>シヨウ</t>
    </rPh>
    <phoneticPr fontId="5"/>
  </si>
  <si>
    <t>訓練の準備</t>
    <phoneticPr fontId="5"/>
  </si>
  <si>
    <t>準備の内容</t>
    <phoneticPr fontId="4"/>
  </si>
  <si>
    <t>科目の内容</t>
    <rPh sb="0" eb="2">
      <t>カモク</t>
    </rPh>
    <rPh sb="3" eb="5">
      <t>ナイヨウ</t>
    </rPh>
    <phoneticPr fontId="4"/>
  </si>
  <si>
    <t>指導上の留意点（安全事項含）、特記事項</t>
    <rPh sb="0" eb="2">
      <t>シドウ</t>
    </rPh>
    <rPh sb="2" eb="3">
      <t>ジョウ</t>
    </rPh>
    <rPh sb="4" eb="7">
      <t>リュウイテン</t>
    </rPh>
    <rPh sb="15" eb="17">
      <t>トッキ</t>
    </rPh>
    <rPh sb="17" eb="19">
      <t>ジコウ</t>
    </rPh>
    <phoneticPr fontId="4"/>
  </si>
  <si>
    <t>内容の細目</t>
    <rPh sb="0" eb="2">
      <t>ナイヨウ</t>
    </rPh>
    <rPh sb="3" eb="5">
      <t>サイモク</t>
    </rPh>
    <phoneticPr fontId="4"/>
  </si>
  <si>
    <t>講義</t>
    <rPh sb="0" eb="2">
      <t>コウギ</t>
    </rPh>
    <phoneticPr fontId="5"/>
  </si>
  <si>
    <t>実習</t>
    <rPh sb="0" eb="2">
      <t>ジッシュウ</t>
    </rPh>
    <phoneticPr fontId="5"/>
  </si>
  <si>
    <t>訓練時間</t>
    <rPh sb="0" eb="4">
      <t>クンレンジカン</t>
    </rPh>
    <phoneticPr fontId="5"/>
  </si>
  <si>
    <t>訓練科目別準備・指導手順シート</t>
    <rPh sb="0" eb="2">
      <t>クンレン</t>
    </rPh>
    <rPh sb="2" eb="4">
      <t>カモク</t>
    </rPh>
    <rPh sb="4" eb="5">
      <t>ベツ</t>
    </rPh>
    <rPh sb="5" eb="7">
      <t>ジュンビ</t>
    </rPh>
    <rPh sb="8" eb="10">
      <t>シドウ</t>
    </rPh>
    <rPh sb="10" eb="12">
      <t>テジュン</t>
    </rPh>
    <phoneticPr fontId="5"/>
  </si>
  <si>
    <t>科目名：</t>
    <rPh sb="0" eb="3">
      <t>カモクメイ</t>
    </rPh>
    <phoneticPr fontId="5"/>
  </si>
  <si>
    <t>訓練時間：</t>
    <rPh sb="0" eb="4">
      <t>クンレンジカン</t>
    </rPh>
    <phoneticPr fontId="5"/>
  </si>
  <si>
    <t>到達水準：</t>
    <rPh sb="0" eb="4">
      <t>トウタツスイジュン</t>
    </rPh>
    <phoneticPr fontId="5"/>
  </si>
  <si>
    <t>Ⅰ　訓練準備</t>
    <rPh sb="2" eb="4">
      <t>クンレン</t>
    </rPh>
    <rPh sb="4" eb="6">
      <t>ジュンビ</t>
    </rPh>
    <phoneticPr fontId="2"/>
  </si>
  <si>
    <t>訓練科名：</t>
    <rPh sb="0" eb="3">
      <t>クンレンカ</t>
    </rPh>
    <rPh sb="3" eb="4">
      <t>メイ</t>
    </rPh>
    <rPh sb="4" eb="5">
      <t>ジツメイ</t>
    </rPh>
    <phoneticPr fontId="2"/>
  </si>
  <si>
    <t>Ⅱ　指導手順</t>
    <rPh sb="2" eb="4">
      <t>シドウ</t>
    </rPh>
    <rPh sb="4" eb="6">
      <t>テジュン</t>
    </rPh>
    <phoneticPr fontId="2"/>
  </si>
  <si>
    <t>経理事務科</t>
    <rPh sb="0" eb="2">
      <t>ケイリ</t>
    </rPh>
    <rPh sb="2" eb="4">
      <t>ジム</t>
    </rPh>
    <rPh sb="4" eb="5">
      <t>カ</t>
    </rPh>
    <phoneticPr fontId="5"/>
  </si>
  <si>
    <t>表計算ソフトVBA実習</t>
    <rPh sb="0" eb="3">
      <t>ヒョウケイサン</t>
    </rPh>
    <rPh sb="9" eb="11">
      <t>ジッシュウ</t>
    </rPh>
    <phoneticPr fontId="5"/>
  </si>
  <si>
    <t>Microsoft Excel 2010 マクロ / VBA (FOM出版）</t>
    <rPh sb="35" eb="37">
      <t>シュッパン</t>
    </rPh>
    <phoneticPr fontId="5"/>
  </si>
  <si>
    <t>マクロ / VBAの基礎知識</t>
    <phoneticPr fontId="16"/>
  </si>
  <si>
    <t>マクロの作成、編集</t>
    <phoneticPr fontId="16"/>
  </si>
  <si>
    <t>モジュールとプロシージャ</t>
    <phoneticPr fontId="16"/>
  </si>
  <si>
    <t>変数と制御構造</t>
    <phoneticPr fontId="16"/>
  </si>
  <si>
    <t>販売管理プログラムの作成</t>
    <phoneticPr fontId="16"/>
  </si>
  <si>
    <t>デバッグ</t>
    <phoneticPr fontId="16"/>
  </si>
  <si>
    <t>マクロの概要</t>
    <rPh sb="4" eb="6">
      <t>ガイヨウ</t>
    </rPh>
    <phoneticPr fontId="16"/>
  </si>
  <si>
    <t>VBAの概要</t>
    <rPh sb="4" eb="6">
      <t>ガイヨウ</t>
    </rPh>
    <phoneticPr fontId="16"/>
  </si>
  <si>
    <t>VBAはプログラミング</t>
    <phoneticPr fontId="16"/>
  </si>
  <si>
    <t>VBA（Visual Basic Applications)とは</t>
    <phoneticPr fontId="16"/>
  </si>
  <si>
    <t>VBE（Visual Basic Editor)とは</t>
    <phoneticPr fontId="16"/>
  </si>
  <si>
    <t>マクロの作成方法と手順</t>
    <rPh sb="4" eb="6">
      <t>サクセイ</t>
    </rPh>
    <rPh sb="6" eb="8">
      <t>ホウホウ</t>
    </rPh>
    <rPh sb="9" eb="11">
      <t>テジュン</t>
    </rPh>
    <phoneticPr fontId="16"/>
  </si>
  <si>
    <t>マクロの記録、保存、実行</t>
    <rPh sb="4" eb="6">
      <t>キロク</t>
    </rPh>
    <rPh sb="7" eb="9">
      <t>ホゾン</t>
    </rPh>
    <rPh sb="10" eb="12">
      <t>ジッコウ</t>
    </rPh>
    <phoneticPr fontId="16"/>
  </si>
  <si>
    <t>VBEの起動とマクロの編集</t>
    <rPh sb="4" eb="6">
      <t>キドウ</t>
    </rPh>
    <rPh sb="11" eb="13">
      <t>ヘンシュウ</t>
    </rPh>
    <phoneticPr fontId="16"/>
  </si>
  <si>
    <t>不要な行の削除</t>
    <rPh sb="0" eb="2">
      <t>フヨウ</t>
    </rPh>
    <rPh sb="3" eb="4">
      <t>ギョウ</t>
    </rPh>
    <rPh sb="5" eb="7">
      <t>サクジョ</t>
    </rPh>
    <phoneticPr fontId="16"/>
  </si>
  <si>
    <t>マクロのコピー</t>
    <phoneticPr fontId="16"/>
  </si>
  <si>
    <t>エラーの対処</t>
    <rPh sb="4" eb="6">
      <t>タイショ</t>
    </rPh>
    <phoneticPr fontId="16"/>
  </si>
  <si>
    <t>モジュールの作成と削除</t>
    <rPh sb="6" eb="8">
      <t>サクセイ</t>
    </rPh>
    <rPh sb="9" eb="11">
      <t>サクジョ</t>
    </rPh>
    <phoneticPr fontId="16"/>
  </si>
  <si>
    <t>プロシージャの作成と削除</t>
    <rPh sb="7" eb="9">
      <t>サクセイ</t>
    </rPh>
    <rPh sb="10" eb="12">
      <t>サクジョ</t>
    </rPh>
    <phoneticPr fontId="16"/>
  </si>
  <si>
    <t>プロシージャの構成要素</t>
    <rPh sb="7" eb="9">
      <t>コウセイ</t>
    </rPh>
    <rPh sb="9" eb="11">
      <t>ヨウソ</t>
    </rPh>
    <phoneticPr fontId="16"/>
  </si>
  <si>
    <t>メソッド</t>
    <phoneticPr fontId="16"/>
  </si>
  <si>
    <t>プロパティ</t>
    <phoneticPr fontId="16"/>
  </si>
  <si>
    <t>様々なプロシージャの作成</t>
    <rPh sb="0" eb="2">
      <t>サマザマ</t>
    </rPh>
    <rPh sb="10" eb="12">
      <t>サクセイ</t>
    </rPh>
    <phoneticPr fontId="16"/>
  </si>
  <si>
    <t>プロシージャの登録</t>
    <rPh sb="7" eb="9">
      <t>トウロク</t>
    </rPh>
    <phoneticPr fontId="16"/>
  </si>
  <si>
    <t>変数の宣言と使用、代入</t>
    <rPh sb="0" eb="2">
      <t>ヘンスウ</t>
    </rPh>
    <rPh sb="3" eb="5">
      <t>センゲン</t>
    </rPh>
    <rPh sb="6" eb="8">
      <t>シヨウ</t>
    </rPh>
    <rPh sb="9" eb="11">
      <t>ダイニュウ</t>
    </rPh>
    <phoneticPr fontId="16"/>
  </si>
  <si>
    <t>制御構造</t>
    <rPh sb="0" eb="2">
      <t>セイギョ</t>
    </rPh>
    <rPh sb="2" eb="4">
      <t>コウゾウ</t>
    </rPh>
    <phoneticPr fontId="16"/>
  </si>
  <si>
    <t>条件分岐、ステートメント</t>
    <rPh sb="0" eb="2">
      <t>ジョウケン</t>
    </rPh>
    <rPh sb="2" eb="4">
      <t>ブンキ</t>
    </rPh>
    <phoneticPr fontId="16"/>
  </si>
  <si>
    <t>処理を繰り返す</t>
    <rPh sb="0" eb="2">
      <t>ショリ</t>
    </rPh>
    <rPh sb="3" eb="4">
      <t>ク</t>
    </rPh>
    <rPh sb="5" eb="6">
      <t>カエ</t>
    </rPh>
    <phoneticPr fontId="16"/>
  </si>
  <si>
    <t>販売管理プログラムの処理の流れを確認</t>
    <rPh sb="0" eb="2">
      <t>ハンバイ</t>
    </rPh>
    <rPh sb="2" eb="4">
      <t>カンリ</t>
    </rPh>
    <rPh sb="10" eb="12">
      <t>ショリ</t>
    </rPh>
    <rPh sb="13" eb="14">
      <t>ナガ</t>
    </rPh>
    <rPh sb="16" eb="18">
      <t>カクニン</t>
    </rPh>
    <phoneticPr fontId="16"/>
  </si>
  <si>
    <t>対話形式プログラム</t>
    <rPh sb="0" eb="2">
      <t>タイワ</t>
    </rPh>
    <rPh sb="2" eb="4">
      <t>ケイシキ</t>
    </rPh>
    <phoneticPr fontId="16"/>
  </si>
  <si>
    <t>データの印刷</t>
    <rPh sb="4" eb="6">
      <t>インサツ</t>
    </rPh>
    <phoneticPr fontId="16"/>
  </si>
  <si>
    <t>ユーザ定義関数の作成</t>
    <rPh sb="3" eb="5">
      <t>テイギ</t>
    </rPh>
    <rPh sb="5" eb="7">
      <t>カンスウ</t>
    </rPh>
    <rPh sb="8" eb="10">
      <t>サクセイ</t>
    </rPh>
    <phoneticPr fontId="16"/>
  </si>
  <si>
    <t>データ入力処理の作成</t>
    <phoneticPr fontId="16"/>
  </si>
  <si>
    <t>デバッグとは</t>
    <phoneticPr fontId="16"/>
  </si>
  <si>
    <t>エラーの修正</t>
    <rPh sb="4" eb="6">
      <t>シュウセイ</t>
    </rPh>
    <phoneticPr fontId="16"/>
  </si>
  <si>
    <t>ステップモードの実行</t>
    <rPh sb="8" eb="10">
      <t>ジッコウ</t>
    </rPh>
    <phoneticPr fontId="16"/>
  </si>
  <si>
    <t>売上管理モジュールの作成</t>
    <rPh sb="0" eb="2">
      <t>ウリアゲ</t>
    </rPh>
    <rPh sb="2" eb="4">
      <t>カンリ</t>
    </rPh>
    <rPh sb="10" eb="12">
      <t>サクセイ</t>
    </rPh>
    <phoneticPr fontId="16"/>
  </si>
  <si>
    <t>各自でトライ</t>
    <rPh sb="0" eb="2">
      <t>カクジ</t>
    </rPh>
    <phoneticPr fontId="16"/>
  </si>
  <si>
    <t>質疑応答</t>
    <rPh sb="0" eb="2">
      <t>シツギ</t>
    </rPh>
    <rPh sb="2" eb="4">
      <t>オウトウ</t>
    </rPh>
    <phoneticPr fontId="16"/>
  </si>
  <si>
    <t>作成手順の解説</t>
    <rPh sb="0" eb="2">
      <t>サクセイ</t>
    </rPh>
    <rPh sb="2" eb="4">
      <t>テジュン</t>
    </rPh>
    <rPh sb="5" eb="7">
      <t>カイセツ</t>
    </rPh>
    <phoneticPr fontId="16"/>
  </si>
  <si>
    <t>コミュニケーション検定　初級テキスト（ウィネット）</t>
    <phoneticPr fontId="5"/>
  </si>
  <si>
    <t>ワープロソフト実習</t>
    <phoneticPr fontId="5"/>
  </si>
  <si>
    <t>Microsoft Word 2010 &amp; Microsoft Excel 2010 &amp;Microsoft PowerPoint2010（FOM出版）
Microsoft Office Specialist　公認テキスト＆問題集　Word2010（FOM出版）</t>
    <rPh sb="127" eb="129">
      <t>シュッパン</t>
    </rPh>
    <phoneticPr fontId="5"/>
  </si>
  <si>
    <t>文書の作成と管理</t>
    <rPh sb="0" eb="2">
      <t>ブンショ</t>
    </rPh>
    <rPh sb="3" eb="5">
      <t>サクセイ</t>
    </rPh>
    <rPh sb="6" eb="8">
      <t>カンリ</t>
    </rPh>
    <phoneticPr fontId="16"/>
  </si>
  <si>
    <t>表やリストの作成</t>
    <rPh sb="0" eb="1">
      <t>ヒョウ</t>
    </rPh>
    <rPh sb="6" eb="8">
      <t>サクセイ</t>
    </rPh>
    <phoneticPr fontId="16"/>
  </si>
  <si>
    <t>参考資料の適用</t>
    <rPh sb="0" eb="2">
      <t>サンコウ</t>
    </rPh>
    <rPh sb="2" eb="4">
      <t>シリョウ</t>
    </rPh>
    <rPh sb="5" eb="7">
      <t>テキヨウ</t>
    </rPh>
    <phoneticPr fontId="16"/>
  </si>
  <si>
    <t>文書の作成</t>
    <rPh sb="0" eb="2">
      <t>ブンショ</t>
    </rPh>
    <rPh sb="3" eb="5">
      <t>サクセイ</t>
    </rPh>
    <phoneticPr fontId="16"/>
  </si>
  <si>
    <t>印刷、保存</t>
    <rPh sb="0" eb="2">
      <t>インサツ</t>
    </rPh>
    <rPh sb="3" eb="5">
      <t>ホゾン</t>
    </rPh>
    <phoneticPr fontId="16"/>
  </si>
  <si>
    <t>ワードアート挿入</t>
    <rPh sb="6" eb="8">
      <t>ソウニュウ</t>
    </rPh>
    <phoneticPr fontId="16"/>
  </si>
  <si>
    <t>文字の効果</t>
    <rPh sb="0" eb="2">
      <t>モジ</t>
    </rPh>
    <rPh sb="3" eb="5">
      <t>コウカ</t>
    </rPh>
    <phoneticPr fontId="16"/>
  </si>
  <si>
    <t>グラフィック機能</t>
    <rPh sb="6" eb="8">
      <t>キノウ</t>
    </rPh>
    <phoneticPr fontId="16"/>
  </si>
  <si>
    <t>表の作成</t>
    <rPh sb="0" eb="1">
      <t>ヒョウ</t>
    </rPh>
    <rPh sb="2" eb="4">
      <t>サクセイ</t>
    </rPh>
    <phoneticPr fontId="16"/>
  </si>
  <si>
    <t>表のレイアウト変更、書式設定</t>
    <rPh sb="0" eb="1">
      <t>ヒョウ</t>
    </rPh>
    <rPh sb="7" eb="9">
      <t>ヘンコウ</t>
    </rPh>
    <rPh sb="10" eb="12">
      <t>ショシキ</t>
    </rPh>
    <rPh sb="12" eb="14">
      <t>セッテイ</t>
    </rPh>
    <phoneticPr fontId="16"/>
  </si>
  <si>
    <t>オンライン画像、オリジナル画像挿入</t>
    <rPh sb="5" eb="7">
      <t>ガゾウ</t>
    </rPh>
    <phoneticPr fontId="16"/>
  </si>
  <si>
    <t>新しい文書の作成　</t>
    <rPh sb="0" eb="1">
      <t>アタラ</t>
    </rPh>
    <rPh sb="3" eb="5">
      <t>ブンショ</t>
    </rPh>
    <rPh sb="6" eb="8">
      <t>サクセイ</t>
    </rPh>
    <phoneticPr fontId="16"/>
  </si>
  <si>
    <t>体裁を整える、段落</t>
    <rPh sb="0" eb="2">
      <t>テイサイ</t>
    </rPh>
    <rPh sb="3" eb="4">
      <t>トトノ</t>
    </rPh>
    <rPh sb="7" eb="9">
      <t>ダンラク</t>
    </rPh>
    <phoneticPr fontId="16"/>
  </si>
  <si>
    <t>訓練科目別準備・指導手順シート</t>
    <rPh sb="0" eb="2">
      <t>クンレン</t>
    </rPh>
    <rPh sb="2" eb="4">
      <t>カモク</t>
    </rPh>
    <rPh sb="4" eb="5">
      <t>ベツ</t>
    </rPh>
    <rPh sb="5" eb="7">
      <t>ジュンビ</t>
    </rPh>
    <rPh sb="8" eb="10">
      <t>シドウ</t>
    </rPh>
    <rPh sb="10" eb="12">
      <t>テジュン</t>
    </rPh>
    <phoneticPr fontId="2"/>
  </si>
  <si>
    <t>経理事務科</t>
    <rPh sb="0" eb="2">
      <t>ケイリ</t>
    </rPh>
    <rPh sb="2" eb="4">
      <t>ジム</t>
    </rPh>
    <rPh sb="4" eb="5">
      <t>カ</t>
    </rPh>
    <phoneticPr fontId="2"/>
  </si>
  <si>
    <t>科目名：</t>
    <rPh sb="0" eb="3">
      <t>カモクメイ</t>
    </rPh>
    <phoneticPr fontId="2"/>
  </si>
  <si>
    <t>表計算ソフト実習</t>
    <rPh sb="0" eb="3">
      <t>ヒョウケイサン</t>
    </rPh>
    <rPh sb="6" eb="8">
      <t>ジッシュウ</t>
    </rPh>
    <phoneticPr fontId="2"/>
  </si>
  <si>
    <t>訓練時間：</t>
    <rPh sb="0" eb="4">
      <t>クンレンジカン</t>
    </rPh>
    <phoneticPr fontId="2"/>
  </si>
  <si>
    <t>到達水準：</t>
    <rPh sb="0" eb="4">
      <t>トウタツスイジュン</t>
    </rPh>
    <phoneticPr fontId="2"/>
  </si>
  <si>
    <t>使用テキスト</t>
    <rPh sb="0" eb="2">
      <t>シヨウ</t>
    </rPh>
    <phoneticPr fontId="2"/>
  </si>
  <si>
    <t>Microsoft Word 2010 &amp; Microsoft Excel 2010 &amp;Microsoft PowerPoint2010
Microsoft Office Specialist公認テキスト＆問題集　Excel2010</t>
    <phoneticPr fontId="16"/>
  </si>
  <si>
    <t>訓練の準備</t>
    <phoneticPr fontId="2"/>
  </si>
  <si>
    <t>準備の内容</t>
    <phoneticPr fontId="2"/>
  </si>
  <si>
    <t>特記事項（安全事項含）</t>
    <rPh sb="0" eb="2">
      <t>トッキ</t>
    </rPh>
    <rPh sb="2" eb="4">
      <t>ジコウ</t>
    </rPh>
    <phoneticPr fontId="2"/>
  </si>
  <si>
    <t>順序</t>
    <rPh sb="0" eb="2">
      <t>ジュンジョ</t>
    </rPh>
    <phoneticPr fontId="2"/>
  </si>
  <si>
    <t>科目の内容</t>
    <rPh sb="0" eb="2">
      <t>カモク</t>
    </rPh>
    <rPh sb="3" eb="5">
      <t>ナイヨウ</t>
    </rPh>
    <phoneticPr fontId="2"/>
  </si>
  <si>
    <t>内容の細目</t>
    <rPh sb="0" eb="2">
      <t>ナイヨウ</t>
    </rPh>
    <rPh sb="3" eb="5">
      <t>サイモク</t>
    </rPh>
    <phoneticPr fontId="2"/>
  </si>
  <si>
    <t>訓練時間</t>
    <rPh sb="0" eb="4">
      <t>クンレンジカン</t>
    </rPh>
    <phoneticPr fontId="2"/>
  </si>
  <si>
    <t>指導上の留意点（安全事項含）、特記事項</t>
    <rPh sb="0" eb="2">
      <t>シドウ</t>
    </rPh>
    <rPh sb="2" eb="3">
      <t>ジョウ</t>
    </rPh>
    <rPh sb="4" eb="7">
      <t>リュウイテン</t>
    </rPh>
    <rPh sb="15" eb="17">
      <t>トッキ</t>
    </rPh>
    <rPh sb="17" eb="19">
      <t>ジコウ</t>
    </rPh>
    <phoneticPr fontId="2"/>
  </si>
  <si>
    <t>講義</t>
    <rPh sb="0" eb="2">
      <t>コウギ</t>
    </rPh>
    <phoneticPr fontId="2"/>
  </si>
  <si>
    <t>実習</t>
    <rPh sb="0" eb="2">
      <t>ジッシュウ</t>
    </rPh>
    <phoneticPr fontId="2"/>
  </si>
  <si>
    <t>Excelの概要</t>
    <rPh sb="6" eb="8">
      <t>ガイヨウ</t>
    </rPh>
    <phoneticPr fontId="16"/>
  </si>
  <si>
    <t>起動、画面構成</t>
    <rPh sb="0" eb="2">
      <t>キドウ</t>
    </rPh>
    <rPh sb="3" eb="5">
      <t>ガメン</t>
    </rPh>
    <rPh sb="5" eb="7">
      <t>コウセイ</t>
    </rPh>
    <phoneticPr fontId="16"/>
  </si>
  <si>
    <t>データの入力</t>
    <rPh sb="4" eb="6">
      <t>ニュウリョク</t>
    </rPh>
    <phoneticPr fontId="16"/>
  </si>
  <si>
    <t>オートフィル</t>
    <phoneticPr fontId="16"/>
  </si>
  <si>
    <t>練習問題</t>
    <rPh sb="0" eb="2">
      <t>レンシュウ</t>
    </rPh>
    <rPh sb="2" eb="4">
      <t>モンダイ</t>
    </rPh>
    <phoneticPr fontId="16"/>
  </si>
  <si>
    <t>セルの参照</t>
    <rPh sb="3" eb="5">
      <t>サンショウ</t>
    </rPh>
    <phoneticPr fontId="16"/>
  </si>
  <si>
    <t>グラフ機能の概要</t>
    <rPh sb="3" eb="5">
      <t>キノウ</t>
    </rPh>
    <rPh sb="6" eb="8">
      <t>ガイヨウ</t>
    </rPh>
    <phoneticPr fontId="16"/>
  </si>
  <si>
    <t>円グラフの作成</t>
    <rPh sb="0" eb="1">
      <t>エン</t>
    </rPh>
    <rPh sb="5" eb="7">
      <t>サクセイ</t>
    </rPh>
    <phoneticPr fontId="16"/>
  </si>
  <si>
    <t>棒グラフの作成</t>
    <rPh sb="0" eb="1">
      <t>ボウ</t>
    </rPh>
    <rPh sb="5" eb="7">
      <t>サクセイ</t>
    </rPh>
    <phoneticPr fontId="16"/>
  </si>
  <si>
    <t>データの分析</t>
    <rPh sb="4" eb="6">
      <t>ブンセキ</t>
    </rPh>
    <phoneticPr fontId="16"/>
  </si>
  <si>
    <t>データベース機能の概要</t>
    <rPh sb="6" eb="8">
      <t>キノウ</t>
    </rPh>
    <rPh sb="9" eb="11">
      <t>ガイヨウ</t>
    </rPh>
    <phoneticPr fontId="16"/>
  </si>
  <si>
    <t>データの並べ替え</t>
    <rPh sb="4" eb="5">
      <t>ナラ</t>
    </rPh>
    <rPh sb="6" eb="7">
      <t>カ</t>
    </rPh>
    <phoneticPr fontId="16"/>
  </si>
  <si>
    <t>データの抽出</t>
    <rPh sb="4" eb="6">
      <t>チュウシュツ</t>
    </rPh>
    <phoneticPr fontId="16"/>
  </si>
  <si>
    <t>Excel環境の管理</t>
    <phoneticPr fontId="16"/>
  </si>
  <si>
    <t>セルデータの作成</t>
    <phoneticPr fontId="16"/>
  </si>
  <si>
    <t>セルやワークシートの書式設定</t>
    <phoneticPr fontId="16"/>
  </si>
  <si>
    <t>ワークシートやブックの管理</t>
    <phoneticPr fontId="16"/>
  </si>
  <si>
    <t>数式や関数の適用</t>
    <phoneticPr fontId="16"/>
  </si>
  <si>
    <t>視覚的なデータの表示</t>
    <phoneticPr fontId="16"/>
  </si>
  <si>
    <t>データの分析と整理</t>
    <phoneticPr fontId="16"/>
  </si>
  <si>
    <t>wordの基礎知識</t>
    <rPh sb="5" eb="7">
      <t>キソ</t>
    </rPh>
    <rPh sb="7" eb="9">
      <t>チシキ</t>
    </rPh>
    <phoneticPr fontId="16"/>
  </si>
  <si>
    <t>Wordの概要</t>
    <rPh sb="5" eb="7">
      <t>ガイヨウ</t>
    </rPh>
    <phoneticPr fontId="16"/>
  </si>
  <si>
    <t>Wordの起動</t>
    <rPh sb="5" eb="7">
      <t>キドウ</t>
    </rPh>
    <phoneticPr fontId="16"/>
  </si>
  <si>
    <t>画面構成</t>
    <rPh sb="0" eb="2">
      <t>ガメン</t>
    </rPh>
    <rPh sb="2" eb="4">
      <t>コウセイ</t>
    </rPh>
    <phoneticPr fontId="16"/>
  </si>
  <si>
    <t>ファイル操作</t>
    <rPh sb="4" eb="6">
      <t>ソウサ</t>
    </rPh>
    <phoneticPr fontId="16"/>
  </si>
  <si>
    <t>文書入力、削除、挿入、コピー、移動</t>
    <rPh sb="0" eb="2">
      <t>ブンショ</t>
    </rPh>
    <rPh sb="2" eb="4">
      <t>ニュウリョク</t>
    </rPh>
    <rPh sb="5" eb="7">
      <t>サクジョ</t>
    </rPh>
    <rPh sb="8" eb="10">
      <t>ソウニュウ</t>
    </rPh>
    <phoneticPr fontId="16"/>
  </si>
  <si>
    <t>練習問題</t>
    <phoneticPr fontId="16"/>
  </si>
  <si>
    <t>総合問題</t>
    <rPh sb="0" eb="2">
      <t>ソウゴウ</t>
    </rPh>
    <rPh sb="2" eb="4">
      <t>モンダイ</t>
    </rPh>
    <phoneticPr fontId="16"/>
  </si>
  <si>
    <t>コミュニケーションの持つ力</t>
    <rPh sb="10" eb="11">
      <t>モ</t>
    </rPh>
    <rPh sb="12" eb="13">
      <t>チカラ</t>
    </rPh>
    <phoneticPr fontId="16"/>
  </si>
  <si>
    <t>コミュニケーションを考える</t>
    <rPh sb="10" eb="11">
      <t>カンガ</t>
    </rPh>
    <phoneticPr fontId="16"/>
  </si>
  <si>
    <t>目的に即して聴く</t>
    <rPh sb="0" eb="2">
      <t>モクテキ</t>
    </rPh>
    <rPh sb="3" eb="4">
      <t>ソク</t>
    </rPh>
    <rPh sb="6" eb="7">
      <t>キ</t>
    </rPh>
    <phoneticPr fontId="16"/>
  </si>
  <si>
    <t>敬語</t>
    <rPh sb="0" eb="2">
      <t>ケイゴ</t>
    </rPh>
    <phoneticPr fontId="16"/>
  </si>
  <si>
    <t>表現・伝達</t>
    <rPh sb="0" eb="2">
      <t>ヒョウゲン</t>
    </rPh>
    <rPh sb="3" eb="5">
      <t>デンタツ</t>
    </rPh>
    <phoneticPr fontId="16"/>
  </si>
  <si>
    <t>コミュニケーション実践</t>
    <rPh sb="9" eb="11">
      <t>ジッセン</t>
    </rPh>
    <phoneticPr fontId="16"/>
  </si>
  <si>
    <t>来客応対</t>
    <rPh sb="0" eb="2">
      <t>ライキャク</t>
    </rPh>
    <rPh sb="2" eb="4">
      <t>オウタイ</t>
    </rPh>
    <phoneticPr fontId="16"/>
  </si>
  <si>
    <t>電話応対</t>
    <rPh sb="0" eb="2">
      <t>デンワ</t>
    </rPh>
    <rPh sb="2" eb="4">
      <t>オウタイ</t>
    </rPh>
    <phoneticPr fontId="16"/>
  </si>
  <si>
    <t>アポイントメント</t>
    <phoneticPr fontId="16"/>
  </si>
  <si>
    <t>チームコミュニケーション</t>
    <phoneticPr fontId="16"/>
  </si>
  <si>
    <t>接客・営業</t>
    <rPh sb="0" eb="2">
      <t>セッキャク</t>
    </rPh>
    <rPh sb="3" eb="5">
      <t>エイギョウ</t>
    </rPh>
    <phoneticPr fontId="16"/>
  </si>
  <si>
    <t>クレーム対応</t>
    <rPh sb="4" eb="6">
      <t>タイオウ</t>
    </rPh>
    <phoneticPr fontId="16"/>
  </si>
  <si>
    <t>面接</t>
    <rPh sb="0" eb="2">
      <t>メンセツ</t>
    </rPh>
    <phoneticPr fontId="16"/>
  </si>
  <si>
    <t>グループワーク</t>
    <phoneticPr fontId="16"/>
  </si>
  <si>
    <t>会計ソフト実習</t>
    <phoneticPr fontId="2"/>
  </si>
  <si>
    <t>さくらと学ぼう！弥生会計</t>
    <rPh sb="4" eb="5">
      <t>マナ</t>
    </rPh>
    <rPh sb="8" eb="10">
      <t>ヤヨイ</t>
    </rPh>
    <rPh sb="10" eb="12">
      <t>カイケイ</t>
    </rPh>
    <phoneticPr fontId="2"/>
  </si>
  <si>
    <t>訓練の準備</t>
    <phoneticPr fontId="2"/>
  </si>
  <si>
    <t>準備の内容</t>
    <phoneticPr fontId="2"/>
  </si>
  <si>
    <t>会計ソフトの基本操作</t>
    <phoneticPr fontId="16"/>
  </si>
  <si>
    <t>会計ソフトとは</t>
    <rPh sb="0" eb="2">
      <t>カイケイ</t>
    </rPh>
    <phoneticPr fontId="16"/>
  </si>
  <si>
    <t>会計データの作成</t>
    <rPh sb="0" eb="2">
      <t>カイケイ</t>
    </rPh>
    <rPh sb="6" eb="8">
      <t>サクセイ</t>
    </rPh>
    <phoneticPr fontId="16"/>
  </si>
  <si>
    <t>各種科目登録</t>
    <rPh sb="0" eb="2">
      <t>カクシュ</t>
    </rPh>
    <rPh sb="2" eb="4">
      <t>カモク</t>
    </rPh>
    <rPh sb="4" eb="6">
      <t>トウロク</t>
    </rPh>
    <phoneticPr fontId="16"/>
  </si>
  <si>
    <t>部門登録</t>
    <rPh sb="0" eb="2">
      <t>ブモン</t>
    </rPh>
    <rPh sb="2" eb="4">
      <t>トウロク</t>
    </rPh>
    <phoneticPr fontId="16"/>
  </si>
  <si>
    <t>バックアップファイル復元</t>
    <rPh sb="10" eb="12">
      <t>フクゲン</t>
    </rPh>
    <phoneticPr fontId="16"/>
  </si>
  <si>
    <t>残高登録</t>
    <rPh sb="0" eb="2">
      <t>ザンダカ</t>
    </rPh>
    <rPh sb="2" eb="4">
      <t>トウロク</t>
    </rPh>
    <phoneticPr fontId="16"/>
  </si>
  <si>
    <t>帳簿・伝票設定</t>
    <rPh sb="0" eb="2">
      <t>チョウボ</t>
    </rPh>
    <rPh sb="3" eb="5">
      <t>デンピョウ</t>
    </rPh>
    <rPh sb="5" eb="7">
      <t>セッテイ</t>
    </rPh>
    <phoneticPr fontId="16"/>
  </si>
  <si>
    <t>データ入力と数値処理及び帳票作成</t>
    <phoneticPr fontId="16"/>
  </si>
  <si>
    <t>伝票入力</t>
    <rPh sb="0" eb="2">
      <t>デンピョウ</t>
    </rPh>
    <rPh sb="2" eb="4">
      <t>ニュウリョク</t>
    </rPh>
    <phoneticPr fontId="16"/>
  </si>
  <si>
    <t>仕訳日記帳入力</t>
    <rPh sb="0" eb="2">
      <t>シワケ</t>
    </rPh>
    <rPh sb="2" eb="5">
      <t>ニッキチョウ</t>
    </rPh>
    <rPh sb="5" eb="7">
      <t>ニュウリョク</t>
    </rPh>
    <phoneticPr fontId="16"/>
  </si>
  <si>
    <t>給与明細書の作成</t>
    <rPh sb="0" eb="2">
      <t>キュウヨ</t>
    </rPh>
    <rPh sb="2" eb="4">
      <t>メイサイ</t>
    </rPh>
    <rPh sb="4" eb="5">
      <t>ショ</t>
    </rPh>
    <rPh sb="6" eb="8">
      <t>サクセイ</t>
    </rPh>
    <phoneticPr fontId="16"/>
  </si>
  <si>
    <t>月次処理</t>
    <rPh sb="0" eb="2">
      <t>ゲツジ</t>
    </rPh>
    <rPh sb="2" eb="4">
      <t>ショリ</t>
    </rPh>
    <phoneticPr fontId="16"/>
  </si>
  <si>
    <t>繰越処理</t>
    <rPh sb="0" eb="2">
      <t>クリコシ</t>
    </rPh>
    <rPh sb="2" eb="4">
      <t>ショリ</t>
    </rPh>
    <phoneticPr fontId="16"/>
  </si>
  <si>
    <t>次年度更新作業</t>
    <rPh sb="0" eb="3">
      <t>ジネンド</t>
    </rPh>
    <rPh sb="3" eb="5">
      <t>コウシン</t>
    </rPh>
    <rPh sb="5" eb="7">
      <t>サギョウ</t>
    </rPh>
    <phoneticPr fontId="16"/>
  </si>
  <si>
    <t>決算書作成</t>
    <rPh sb="0" eb="3">
      <t>ケッサンショ</t>
    </rPh>
    <rPh sb="3" eb="5">
      <t>サクセイ</t>
    </rPh>
    <phoneticPr fontId="16"/>
  </si>
  <si>
    <t>各種データ分析</t>
    <rPh sb="0" eb="2">
      <t>カクシュ</t>
    </rPh>
    <rPh sb="5" eb="7">
      <t>ブンセキ</t>
    </rPh>
    <phoneticPr fontId="16"/>
  </si>
  <si>
    <t>小さい会社の総務・労務・経理</t>
    <rPh sb="0" eb="1">
      <t>チイ</t>
    </rPh>
    <rPh sb="3" eb="5">
      <t>カイシャ</t>
    </rPh>
    <rPh sb="6" eb="8">
      <t>ソウム</t>
    </rPh>
    <rPh sb="9" eb="11">
      <t>ロウム</t>
    </rPh>
    <rPh sb="12" eb="14">
      <t>ケイリ</t>
    </rPh>
    <phoneticPr fontId="16"/>
  </si>
  <si>
    <t>総務の業務</t>
    <rPh sb="0" eb="2">
      <t>ソウム</t>
    </rPh>
    <rPh sb="3" eb="5">
      <t>ギョウム</t>
    </rPh>
    <phoneticPr fontId="16"/>
  </si>
  <si>
    <t>ビジネス文書の種類、保存、管理</t>
    <rPh sb="4" eb="6">
      <t>ブンショ</t>
    </rPh>
    <rPh sb="7" eb="9">
      <t>シュルイ</t>
    </rPh>
    <rPh sb="10" eb="12">
      <t>ホゾン</t>
    </rPh>
    <rPh sb="13" eb="15">
      <t>カンリ</t>
    </rPh>
    <phoneticPr fontId="16"/>
  </si>
  <si>
    <t>契約書</t>
    <rPh sb="0" eb="3">
      <t>ケイヤクショ</t>
    </rPh>
    <phoneticPr fontId="16"/>
  </si>
  <si>
    <t>労務の業務</t>
    <rPh sb="0" eb="2">
      <t>ロウム</t>
    </rPh>
    <rPh sb="3" eb="5">
      <t>ギョウム</t>
    </rPh>
    <phoneticPr fontId="16"/>
  </si>
  <si>
    <t>労働時間のルール</t>
    <rPh sb="0" eb="2">
      <t>ロウドウ</t>
    </rPh>
    <rPh sb="2" eb="4">
      <t>ジカン</t>
    </rPh>
    <phoneticPr fontId="16"/>
  </si>
  <si>
    <t>給与計算</t>
    <rPh sb="0" eb="2">
      <t>キュウヨ</t>
    </rPh>
    <rPh sb="2" eb="4">
      <t>ケイサン</t>
    </rPh>
    <phoneticPr fontId="16"/>
  </si>
  <si>
    <t>年末調整</t>
    <rPh sb="0" eb="2">
      <t>ネンマツ</t>
    </rPh>
    <rPh sb="2" eb="4">
      <t>チョウセイ</t>
    </rPh>
    <phoneticPr fontId="16"/>
  </si>
  <si>
    <t>社会保険の概要</t>
    <rPh sb="0" eb="2">
      <t>シャカイ</t>
    </rPh>
    <rPh sb="2" eb="4">
      <t>ホケン</t>
    </rPh>
    <rPh sb="5" eb="7">
      <t>ガイヨウ</t>
    </rPh>
    <phoneticPr fontId="16"/>
  </si>
  <si>
    <t>入社時の手続き</t>
    <rPh sb="0" eb="2">
      <t>ニュウシャ</t>
    </rPh>
    <rPh sb="2" eb="3">
      <t>ジ</t>
    </rPh>
    <rPh sb="4" eb="6">
      <t>テツヅ</t>
    </rPh>
    <phoneticPr fontId="16"/>
  </si>
  <si>
    <t>退職時の手続き</t>
    <rPh sb="0" eb="2">
      <t>タイショク</t>
    </rPh>
    <rPh sb="2" eb="3">
      <t>ジ</t>
    </rPh>
    <rPh sb="4" eb="6">
      <t>テツヅ</t>
    </rPh>
    <phoneticPr fontId="16"/>
  </si>
  <si>
    <t>雇用保険の給付</t>
    <rPh sb="0" eb="2">
      <t>コヨウ</t>
    </rPh>
    <rPh sb="2" eb="4">
      <t>ホケン</t>
    </rPh>
    <rPh sb="5" eb="7">
      <t>キュウフ</t>
    </rPh>
    <phoneticPr fontId="16"/>
  </si>
  <si>
    <t>健康保険の給付</t>
    <rPh sb="0" eb="2">
      <t>ケンコウ</t>
    </rPh>
    <rPh sb="2" eb="4">
      <t>ホケン</t>
    </rPh>
    <rPh sb="5" eb="7">
      <t>キュウフ</t>
    </rPh>
    <phoneticPr fontId="16"/>
  </si>
  <si>
    <t>ビジネス会計実習</t>
    <rPh sb="4" eb="6">
      <t>カイケイ</t>
    </rPh>
    <rPh sb="6" eb="8">
      <t>ジッシュウ</t>
    </rPh>
    <phoneticPr fontId="2"/>
  </si>
  <si>
    <t>ビジネス会計ゲーム</t>
    <rPh sb="4" eb="6">
      <t>カイケイ</t>
    </rPh>
    <phoneticPr fontId="2"/>
  </si>
  <si>
    <t>財務会計</t>
    <rPh sb="0" eb="2">
      <t>ザイム</t>
    </rPh>
    <rPh sb="2" eb="4">
      <t>カイケイ</t>
    </rPh>
    <phoneticPr fontId="2"/>
  </si>
  <si>
    <t>サクッとうかる日商簿記３級 テキスト・トレーニング</t>
    <phoneticPr fontId="2"/>
  </si>
  <si>
    <t>訓練の準備</t>
    <phoneticPr fontId="2"/>
  </si>
  <si>
    <t>簿記の基礎</t>
    <rPh sb="0" eb="2">
      <t>ボキ</t>
    </rPh>
    <rPh sb="3" eb="5">
      <t>キソ</t>
    </rPh>
    <phoneticPr fontId="16"/>
  </si>
  <si>
    <t>仕訳の仕方</t>
    <rPh sb="0" eb="2">
      <t>シワケ</t>
    </rPh>
    <rPh sb="3" eb="5">
      <t>シカタ</t>
    </rPh>
    <phoneticPr fontId="16"/>
  </si>
  <si>
    <t>仕訳</t>
    <rPh sb="0" eb="2">
      <t>シワケ</t>
    </rPh>
    <phoneticPr fontId="16"/>
  </si>
  <si>
    <t>現金</t>
    <rPh sb="0" eb="2">
      <t>ゲンキン</t>
    </rPh>
    <phoneticPr fontId="16"/>
  </si>
  <si>
    <t>現金過不足</t>
    <rPh sb="0" eb="2">
      <t>ゲンキン</t>
    </rPh>
    <rPh sb="2" eb="3">
      <t>カ</t>
    </rPh>
    <rPh sb="3" eb="5">
      <t>フソク</t>
    </rPh>
    <phoneticPr fontId="16"/>
  </si>
  <si>
    <t>当座預金</t>
    <rPh sb="0" eb="2">
      <t>トウザ</t>
    </rPh>
    <rPh sb="2" eb="4">
      <t>ヨキン</t>
    </rPh>
    <phoneticPr fontId="16"/>
  </si>
  <si>
    <t>当座借越</t>
    <rPh sb="0" eb="2">
      <t>トウザ</t>
    </rPh>
    <rPh sb="2" eb="4">
      <t>カリコシ</t>
    </rPh>
    <phoneticPr fontId="16"/>
  </si>
  <si>
    <t>小口現金</t>
    <rPh sb="0" eb="2">
      <t>コグチ</t>
    </rPh>
    <rPh sb="2" eb="4">
      <t>ゲンキン</t>
    </rPh>
    <phoneticPr fontId="16"/>
  </si>
  <si>
    <t>商品の仕入れ</t>
    <rPh sb="0" eb="2">
      <t>ショウヒン</t>
    </rPh>
    <rPh sb="3" eb="5">
      <t>シイ</t>
    </rPh>
    <phoneticPr fontId="16"/>
  </si>
  <si>
    <t>商品の売上</t>
    <rPh sb="0" eb="2">
      <t>ショウヒン</t>
    </rPh>
    <rPh sb="3" eb="5">
      <t>ウリアゲ</t>
    </rPh>
    <phoneticPr fontId="16"/>
  </si>
  <si>
    <t>約束手形</t>
    <rPh sb="0" eb="2">
      <t>ヤクソク</t>
    </rPh>
    <rPh sb="2" eb="4">
      <t>テガタ</t>
    </rPh>
    <phoneticPr fontId="16"/>
  </si>
  <si>
    <t>為替手形</t>
    <rPh sb="0" eb="2">
      <t>カワセ</t>
    </rPh>
    <rPh sb="2" eb="4">
      <t>テガタ</t>
    </rPh>
    <phoneticPr fontId="16"/>
  </si>
  <si>
    <t>手形の割引・裏書譲渡</t>
    <rPh sb="0" eb="2">
      <t>テガタ</t>
    </rPh>
    <rPh sb="3" eb="5">
      <t>ワリビキ</t>
    </rPh>
    <rPh sb="6" eb="8">
      <t>ウラガキ</t>
    </rPh>
    <rPh sb="8" eb="10">
      <t>ジョウト</t>
    </rPh>
    <phoneticPr fontId="16"/>
  </si>
  <si>
    <t>有価証券</t>
    <rPh sb="0" eb="2">
      <t>ユウカ</t>
    </rPh>
    <rPh sb="2" eb="4">
      <t>ショウケン</t>
    </rPh>
    <phoneticPr fontId="16"/>
  </si>
  <si>
    <t>固定資産</t>
    <rPh sb="0" eb="2">
      <t>コテイ</t>
    </rPh>
    <rPh sb="2" eb="4">
      <t>シサン</t>
    </rPh>
    <phoneticPr fontId="16"/>
  </si>
  <si>
    <t>その他の取引</t>
    <rPh sb="2" eb="3">
      <t>タ</t>
    </rPh>
    <rPh sb="4" eb="6">
      <t>トリヒキ</t>
    </rPh>
    <phoneticPr fontId="16"/>
  </si>
  <si>
    <t>帳簿記入</t>
    <rPh sb="0" eb="2">
      <t>チョウボ</t>
    </rPh>
    <rPh sb="2" eb="4">
      <t>キニュウ</t>
    </rPh>
    <phoneticPr fontId="16"/>
  </si>
  <si>
    <t>帳簿について</t>
    <rPh sb="0" eb="2">
      <t>チョウボ</t>
    </rPh>
    <phoneticPr fontId="16"/>
  </si>
  <si>
    <t>仕訳帳と総勘定元帳</t>
    <rPh sb="0" eb="2">
      <t>シワケ</t>
    </rPh>
    <rPh sb="2" eb="3">
      <t>チョウ</t>
    </rPh>
    <rPh sb="4" eb="5">
      <t>ソウ</t>
    </rPh>
    <rPh sb="5" eb="7">
      <t>カンジョウ</t>
    </rPh>
    <rPh sb="7" eb="9">
      <t>モトチョウ</t>
    </rPh>
    <phoneticPr fontId="16"/>
  </si>
  <si>
    <t>現金出納帳、当座預金出納帳</t>
    <rPh sb="0" eb="2">
      <t>ゲンキン</t>
    </rPh>
    <rPh sb="2" eb="5">
      <t>スイトウチョウ</t>
    </rPh>
    <rPh sb="6" eb="8">
      <t>トウザ</t>
    </rPh>
    <rPh sb="8" eb="10">
      <t>ヨキン</t>
    </rPh>
    <rPh sb="10" eb="12">
      <t>スイトウ</t>
    </rPh>
    <rPh sb="12" eb="13">
      <t>チョウ</t>
    </rPh>
    <phoneticPr fontId="16"/>
  </si>
  <si>
    <t>手形記入帳</t>
    <rPh sb="0" eb="2">
      <t>テガタ</t>
    </rPh>
    <rPh sb="2" eb="5">
      <t>キニュウチョウ</t>
    </rPh>
    <phoneticPr fontId="16"/>
  </si>
  <si>
    <t>小口現金出納帳</t>
    <rPh sb="0" eb="2">
      <t>コグチ</t>
    </rPh>
    <rPh sb="2" eb="4">
      <t>ゲンキン</t>
    </rPh>
    <rPh sb="4" eb="7">
      <t>スイトウチョウ</t>
    </rPh>
    <phoneticPr fontId="16"/>
  </si>
  <si>
    <t>仕入帳、売上帳</t>
    <rPh sb="0" eb="3">
      <t>シイレチョウ</t>
    </rPh>
    <rPh sb="4" eb="7">
      <t>ウリアゲチョウ</t>
    </rPh>
    <phoneticPr fontId="16"/>
  </si>
  <si>
    <t>商品有高帳</t>
    <rPh sb="0" eb="2">
      <t>ショウヒン</t>
    </rPh>
    <rPh sb="2" eb="4">
      <t>アリダカ</t>
    </rPh>
    <rPh sb="4" eb="5">
      <t>チョウ</t>
    </rPh>
    <phoneticPr fontId="16"/>
  </si>
  <si>
    <t>売掛金元帳、買掛金元帳</t>
    <rPh sb="0" eb="2">
      <t>ウリカケ</t>
    </rPh>
    <rPh sb="2" eb="3">
      <t>キン</t>
    </rPh>
    <rPh sb="3" eb="5">
      <t>モトチョウ</t>
    </rPh>
    <rPh sb="6" eb="9">
      <t>カイカケキン</t>
    </rPh>
    <rPh sb="9" eb="11">
      <t>モトチョウ</t>
    </rPh>
    <phoneticPr fontId="16"/>
  </si>
  <si>
    <t>伝票</t>
    <rPh sb="0" eb="2">
      <t>デンピョウ</t>
    </rPh>
    <phoneticPr fontId="16"/>
  </si>
  <si>
    <t>伝票記入</t>
    <rPh sb="0" eb="2">
      <t>デンピョウ</t>
    </rPh>
    <rPh sb="2" eb="4">
      <t>キニュウ</t>
    </rPh>
    <phoneticPr fontId="16"/>
  </si>
  <si>
    <t>試算表</t>
    <rPh sb="0" eb="3">
      <t>シサンヒョウ</t>
    </rPh>
    <phoneticPr fontId="16"/>
  </si>
  <si>
    <t>試算表の作成</t>
    <rPh sb="0" eb="3">
      <t>シサンヒョウ</t>
    </rPh>
    <rPh sb="4" eb="6">
      <t>サクセイ</t>
    </rPh>
    <phoneticPr fontId="16"/>
  </si>
  <si>
    <t>決算手続き</t>
    <rPh sb="0" eb="2">
      <t>ケッサン</t>
    </rPh>
    <rPh sb="2" eb="4">
      <t>テツヅ</t>
    </rPh>
    <phoneticPr fontId="16"/>
  </si>
  <si>
    <t>現金過不足の処理</t>
    <rPh sb="0" eb="2">
      <t>ゲンキン</t>
    </rPh>
    <rPh sb="2" eb="3">
      <t>カ</t>
    </rPh>
    <rPh sb="3" eb="5">
      <t>フソク</t>
    </rPh>
    <rPh sb="6" eb="8">
      <t>ショリ</t>
    </rPh>
    <phoneticPr fontId="16"/>
  </si>
  <si>
    <t>貸し倒れ引当金の設定</t>
    <rPh sb="0" eb="1">
      <t>カ</t>
    </rPh>
    <rPh sb="2" eb="3">
      <t>ダオ</t>
    </rPh>
    <rPh sb="4" eb="6">
      <t>ヒキアテ</t>
    </rPh>
    <rPh sb="6" eb="7">
      <t>キン</t>
    </rPh>
    <rPh sb="8" eb="10">
      <t>セッテイ</t>
    </rPh>
    <phoneticPr fontId="16"/>
  </si>
  <si>
    <t>消耗品の処理</t>
    <rPh sb="0" eb="2">
      <t>ショウモウ</t>
    </rPh>
    <rPh sb="2" eb="3">
      <t>ヒン</t>
    </rPh>
    <rPh sb="4" eb="6">
      <t>ショリ</t>
    </rPh>
    <phoneticPr fontId="16"/>
  </si>
  <si>
    <t>有価証券の評価替え</t>
    <rPh sb="0" eb="2">
      <t>ユウカ</t>
    </rPh>
    <rPh sb="2" eb="4">
      <t>ショウケン</t>
    </rPh>
    <rPh sb="5" eb="7">
      <t>ヒョウカ</t>
    </rPh>
    <rPh sb="7" eb="8">
      <t>ガ</t>
    </rPh>
    <phoneticPr fontId="16"/>
  </si>
  <si>
    <t>固定資産の減価償却</t>
    <rPh sb="0" eb="2">
      <t>コテイ</t>
    </rPh>
    <rPh sb="2" eb="4">
      <t>シサン</t>
    </rPh>
    <rPh sb="5" eb="7">
      <t>ゲンカ</t>
    </rPh>
    <rPh sb="7" eb="9">
      <t>ショウキャク</t>
    </rPh>
    <phoneticPr fontId="16"/>
  </si>
  <si>
    <t>引き出し金の処理</t>
    <rPh sb="0" eb="1">
      <t>ヒ</t>
    </rPh>
    <rPh sb="2" eb="3">
      <t>ダ</t>
    </rPh>
    <rPh sb="4" eb="5">
      <t>キン</t>
    </rPh>
    <rPh sb="6" eb="8">
      <t>ショリ</t>
    </rPh>
    <phoneticPr fontId="16"/>
  </si>
  <si>
    <t>売上原価の算定</t>
    <rPh sb="0" eb="2">
      <t>ウリアゲ</t>
    </rPh>
    <rPh sb="2" eb="4">
      <t>ゲンカ</t>
    </rPh>
    <rPh sb="5" eb="7">
      <t>サンテイ</t>
    </rPh>
    <phoneticPr fontId="16"/>
  </si>
  <si>
    <t>費用と収益の繰り延べ・見越し</t>
    <rPh sb="0" eb="2">
      <t>ヒヨウ</t>
    </rPh>
    <rPh sb="3" eb="5">
      <t>シュウエキ</t>
    </rPh>
    <rPh sb="6" eb="7">
      <t>ク</t>
    </rPh>
    <rPh sb="8" eb="9">
      <t>ノ</t>
    </rPh>
    <rPh sb="11" eb="13">
      <t>ミコ</t>
    </rPh>
    <phoneticPr fontId="16"/>
  </si>
  <si>
    <t>精算表、財務諸表</t>
    <rPh sb="0" eb="2">
      <t>セイサン</t>
    </rPh>
    <rPh sb="2" eb="3">
      <t>ヒョウ</t>
    </rPh>
    <rPh sb="4" eb="6">
      <t>ザイム</t>
    </rPh>
    <rPh sb="6" eb="8">
      <t>ショヒョウ</t>
    </rPh>
    <phoneticPr fontId="16"/>
  </si>
  <si>
    <t>精算表の作成</t>
    <rPh sb="0" eb="2">
      <t>セイサン</t>
    </rPh>
    <rPh sb="2" eb="3">
      <t>ヒョウ</t>
    </rPh>
    <rPh sb="4" eb="6">
      <t>サクセイ</t>
    </rPh>
    <phoneticPr fontId="16"/>
  </si>
  <si>
    <t>損益計算書、貸借対照表の作成</t>
    <rPh sb="0" eb="2">
      <t>ソンエキ</t>
    </rPh>
    <rPh sb="2" eb="5">
      <t>ケイサンショ</t>
    </rPh>
    <rPh sb="6" eb="8">
      <t>タイシャク</t>
    </rPh>
    <rPh sb="8" eb="11">
      <t>タイショウヒョウ</t>
    </rPh>
    <rPh sb="12" eb="14">
      <t>サクセイ</t>
    </rPh>
    <phoneticPr fontId="16"/>
  </si>
  <si>
    <t>商業簿記</t>
    <rPh sb="0" eb="2">
      <t>ショウギョウ</t>
    </rPh>
    <rPh sb="2" eb="4">
      <t>ボキ</t>
    </rPh>
    <phoneticPr fontId="2"/>
  </si>
  <si>
    <t>サクッとうかる日商２級商業業簿記テキスト・トレーニング</t>
    <rPh sb="7" eb="9">
      <t>ニッショウ</t>
    </rPh>
    <rPh sb="10" eb="11">
      <t>キュウ</t>
    </rPh>
    <rPh sb="11" eb="13">
      <t>ショウギョウ</t>
    </rPh>
    <rPh sb="13" eb="14">
      <t>ギョウ</t>
    </rPh>
    <rPh sb="14" eb="16">
      <t>ボキ</t>
    </rPh>
    <phoneticPr fontId="2"/>
  </si>
  <si>
    <t>仕訳（資産が動く取引）</t>
    <rPh sb="0" eb="2">
      <t>シワケ</t>
    </rPh>
    <rPh sb="3" eb="5">
      <t>シサン</t>
    </rPh>
    <rPh sb="6" eb="7">
      <t>ウゴ</t>
    </rPh>
    <rPh sb="8" eb="10">
      <t>トリヒキ</t>
    </rPh>
    <phoneticPr fontId="16"/>
  </si>
  <si>
    <t>銀行勘定調整表</t>
    <rPh sb="0" eb="2">
      <t>ギンコウ</t>
    </rPh>
    <rPh sb="2" eb="4">
      <t>カンジョウ</t>
    </rPh>
    <rPh sb="4" eb="6">
      <t>チョウセイ</t>
    </rPh>
    <rPh sb="6" eb="7">
      <t>ヒョウ</t>
    </rPh>
    <phoneticPr fontId="16"/>
  </si>
  <si>
    <t>手形</t>
    <rPh sb="0" eb="2">
      <t>テガタ</t>
    </rPh>
    <phoneticPr fontId="16"/>
  </si>
  <si>
    <t>繰延資産</t>
    <rPh sb="0" eb="2">
      <t>クリノベ</t>
    </rPh>
    <rPh sb="2" eb="4">
      <t>シサン</t>
    </rPh>
    <phoneticPr fontId="16"/>
  </si>
  <si>
    <t>仕訳（商品売買）</t>
    <rPh sb="0" eb="2">
      <t>シワケ</t>
    </rPh>
    <rPh sb="3" eb="5">
      <t>ショウヒン</t>
    </rPh>
    <rPh sb="5" eb="7">
      <t>バイバイ</t>
    </rPh>
    <phoneticPr fontId="16"/>
  </si>
  <si>
    <t>一般商品売買</t>
    <rPh sb="0" eb="2">
      <t>イッパン</t>
    </rPh>
    <rPh sb="2" eb="4">
      <t>ショウヒン</t>
    </rPh>
    <rPh sb="4" eb="6">
      <t>バイバイ</t>
    </rPh>
    <phoneticPr fontId="16"/>
  </si>
  <si>
    <t>　　割戻しと割引</t>
    <rPh sb="2" eb="4">
      <t>ワリモド</t>
    </rPh>
    <rPh sb="6" eb="8">
      <t>ワリビキ</t>
    </rPh>
    <phoneticPr fontId="16"/>
  </si>
  <si>
    <t>　　棚卸減耗損と商品評価損</t>
    <rPh sb="2" eb="4">
      <t>タナオロシ</t>
    </rPh>
    <rPh sb="4" eb="6">
      <t>ゲンモウ</t>
    </rPh>
    <rPh sb="6" eb="7">
      <t>ゾン</t>
    </rPh>
    <rPh sb="8" eb="10">
      <t>ショウヒン</t>
    </rPh>
    <rPh sb="10" eb="12">
      <t>ヒョウカ</t>
    </rPh>
    <rPh sb="12" eb="13">
      <t>ゾン</t>
    </rPh>
    <phoneticPr fontId="16"/>
  </si>
  <si>
    <t>　　期末商品の評価</t>
    <rPh sb="2" eb="4">
      <t>キマツ</t>
    </rPh>
    <rPh sb="4" eb="6">
      <t>ショウヒン</t>
    </rPh>
    <rPh sb="7" eb="9">
      <t>ヒョウカ</t>
    </rPh>
    <phoneticPr fontId="16"/>
  </si>
  <si>
    <t>特殊商品売買</t>
    <rPh sb="0" eb="2">
      <t>トクシュ</t>
    </rPh>
    <rPh sb="2" eb="4">
      <t>ショウヒン</t>
    </rPh>
    <rPh sb="4" eb="6">
      <t>バイバイ</t>
    </rPh>
    <phoneticPr fontId="16"/>
  </si>
  <si>
    <t>　　未着品売買</t>
    <rPh sb="2" eb="4">
      <t>ミチャク</t>
    </rPh>
    <rPh sb="4" eb="5">
      <t>ヒン</t>
    </rPh>
    <rPh sb="5" eb="7">
      <t>バイバイ</t>
    </rPh>
    <phoneticPr fontId="16"/>
  </si>
  <si>
    <t>　　委託販売</t>
    <rPh sb="2" eb="4">
      <t>イタク</t>
    </rPh>
    <rPh sb="4" eb="6">
      <t>ハンバイ</t>
    </rPh>
    <phoneticPr fontId="16"/>
  </si>
  <si>
    <t>　　受託販売</t>
    <rPh sb="2" eb="4">
      <t>ジュタク</t>
    </rPh>
    <rPh sb="4" eb="6">
      <t>ハンバイ</t>
    </rPh>
    <phoneticPr fontId="16"/>
  </si>
  <si>
    <t>　　試用販売</t>
    <rPh sb="2" eb="4">
      <t>シヨウ</t>
    </rPh>
    <rPh sb="4" eb="6">
      <t>ハンバイ</t>
    </rPh>
    <phoneticPr fontId="16"/>
  </si>
  <si>
    <t>　　割賦販売</t>
    <rPh sb="2" eb="4">
      <t>カップ</t>
    </rPh>
    <rPh sb="4" eb="6">
      <t>ハンバイ</t>
    </rPh>
    <phoneticPr fontId="16"/>
  </si>
  <si>
    <t>仕訳（負債、純資産）</t>
    <rPh sb="0" eb="2">
      <t>シワケ</t>
    </rPh>
    <rPh sb="3" eb="5">
      <t>フサイ</t>
    </rPh>
    <rPh sb="6" eb="9">
      <t>ジュンシサン</t>
    </rPh>
    <phoneticPr fontId="16"/>
  </si>
  <si>
    <t>社債および満期保有目的債券</t>
    <rPh sb="0" eb="2">
      <t>シャサイ</t>
    </rPh>
    <rPh sb="5" eb="7">
      <t>マンキ</t>
    </rPh>
    <rPh sb="7" eb="9">
      <t>ホユウ</t>
    </rPh>
    <rPh sb="9" eb="11">
      <t>モクテキ</t>
    </rPh>
    <rPh sb="11" eb="13">
      <t>サイケン</t>
    </rPh>
    <phoneticPr fontId="16"/>
  </si>
  <si>
    <t>株式会社の発行と剰余金</t>
    <rPh sb="0" eb="4">
      <t>カブシキガイシャ</t>
    </rPh>
    <rPh sb="5" eb="7">
      <t>ハッコウ</t>
    </rPh>
    <rPh sb="8" eb="11">
      <t>ジョウヨキン</t>
    </rPh>
    <phoneticPr fontId="16"/>
  </si>
  <si>
    <t>税金および決算等</t>
    <phoneticPr fontId="16"/>
  </si>
  <si>
    <t>本支店会計</t>
    <rPh sb="0" eb="3">
      <t>ホンシテン</t>
    </rPh>
    <rPh sb="3" eb="5">
      <t>カイケイ</t>
    </rPh>
    <phoneticPr fontId="16"/>
  </si>
  <si>
    <t>本店・支店間の取引</t>
    <rPh sb="0" eb="2">
      <t>ホンテン</t>
    </rPh>
    <rPh sb="3" eb="5">
      <t>シテン</t>
    </rPh>
    <rPh sb="5" eb="6">
      <t>カン</t>
    </rPh>
    <rPh sb="7" eb="9">
      <t>トリヒキ</t>
    </rPh>
    <phoneticPr fontId="16"/>
  </si>
  <si>
    <t>伝票・仕訳日計表</t>
    <rPh sb="0" eb="2">
      <t>デンピョウ</t>
    </rPh>
    <rPh sb="3" eb="5">
      <t>シワケ</t>
    </rPh>
    <rPh sb="5" eb="8">
      <t>ニッケイヒョウ</t>
    </rPh>
    <phoneticPr fontId="16"/>
  </si>
  <si>
    <t>伝票・仕訳日計表の記入</t>
    <rPh sb="0" eb="2">
      <t>デンピョウ</t>
    </rPh>
    <rPh sb="3" eb="5">
      <t>シワケ</t>
    </rPh>
    <rPh sb="5" eb="8">
      <t>ニッケイヒョウ</t>
    </rPh>
    <rPh sb="9" eb="11">
      <t>キニュウ</t>
    </rPh>
    <phoneticPr fontId="16"/>
  </si>
  <si>
    <t>帳簿組織</t>
    <rPh sb="0" eb="2">
      <t>チョウボ</t>
    </rPh>
    <rPh sb="2" eb="4">
      <t>ソシキ</t>
    </rPh>
    <phoneticPr fontId="16"/>
  </si>
  <si>
    <t>特殊仕訳帳の記入</t>
    <rPh sb="0" eb="2">
      <t>トクシュ</t>
    </rPh>
    <rPh sb="2" eb="5">
      <t>シワケチョウ</t>
    </rPh>
    <rPh sb="6" eb="8">
      <t>キニュウ</t>
    </rPh>
    <phoneticPr fontId="16"/>
  </si>
  <si>
    <t>工業簿記</t>
    <rPh sb="0" eb="2">
      <t>コウギョウ</t>
    </rPh>
    <rPh sb="2" eb="4">
      <t>ボキ</t>
    </rPh>
    <phoneticPr fontId="2"/>
  </si>
  <si>
    <t>サクッとうかる日商２級工業業簿記テキスト・トレーニング</t>
    <rPh sb="7" eb="9">
      <t>ニッショウ</t>
    </rPh>
    <rPh sb="10" eb="11">
      <t>キュウ</t>
    </rPh>
    <rPh sb="11" eb="13">
      <t>コウギョウ</t>
    </rPh>
    <rPh sb="13" eb="14">
      <t>ギョウ</t>
    </rPh>
    <rPh sb="14" eb="16">
      <t>ボキ</t>
    </rPh>
    <phoneticPr fontId="2"/>
  </si>
  <si>
    <t>工業簿記の基礎</t>
    <rPh sb="0" eb="2">
      <t>コウギョウ</t>
    </rPh>
    <rPh sb="2" eb="4">
      <t>ボキ</t>
    </rPh>
    <rPh sb="5" eb="7">
      <t>キソ</t>
    </rPh>
    <phoneticPr fontId="16"/>
  </si>
  <si>
    <t>工業簿記の考え方、勘定連絡図</t>
    <rPh sb="0" eb="2">
      <t>コウギョウ</t>
    </rPh>
    <rPh sb="2" eb="4">
      <t>ボキ</t>
    </rPh>
    <rPh sb="5" eb="6">
      <t>カンガ</t>
    </rPh>
    <rPh sb="7" eb="8">
      <t>カタ</t>
    </rPh>
    <rPh sb="9" eb="11">
      <t>カンジョウ</t>
    </rPh>
    <rPh sb="11" eb="13">
      <t>レンラク</t>
    </rPh>
    <rPh sb="13" eb="14">
      <t>ズ</t>
    </rPh>
    <phoneticPr fontId="16"/>
  </si>
  <si>
    <t>材料費</t>
    <rPh sb="0" eb="3">
      <t>ザイリョウヒ</t>
    </rPh>
    <phoneticPr fontId="16"/>
  </si>
  <si>
    <t>労務費</t>
    <rPh sb="0" eb="3">
      <t>ロウムヒ</t>
    </rPh>
    <phoneticPr fontId="16"/>
  </si>
  <si>
    <t>経費</t>
    <rPh sb="0" eb="2">
      <t>ケイヒ</t>
    </rPh>
    <phoneticPr fontId="16"/>
  </si>
  <si>
    <t>原価計算①</t>
    <rPh sb="0" eb="2">
      <t>ゲンカ</t>
    </rPh>
    <rPh sb="2" eb="4">
      <t>ケイサン</t>
    </rPh>
    <phoneticPr fontId="16"/>
  </si>
  <si>
    <t>個別原価計算</t>
    <rPh sb="0" eb="2">
      <t>コベツ</t>
    </rPh>
    <rPh sb="2" eb="4">
      <t>ゲンカ</t>
    </rPh>
    <rPh sb="4" eb="6">
      <t>ケイサン</t>
    </rPh>
    <phoneticPr fontId="16"/>
  </si>
  <si>
    <t>総合原価計算</t>
    <rPh sb="0" eb="2">
      <t>ソウゴウ</t>
    </rPh>
    <rPh sb="2" eb="4">
      <t>ゲンカ</t>
    </rPh>
    <rPh sb="4" eb="6">
      <t>ケイサン</t>
    </rPh>
    <phoneticPr fontId="16"/>
  </si>
  <si>
    <t>財務諸表</t>
    <rPh sb="0" eb="2">
      <t>ザイム</t>
    </rPh>
    <rPh sb="2" eb="4">
      <t>ショヒョウ</t>
    </rPh>
    <phoneticPr fontId="16"/>
  </si>
  <si>
    <t>工業簿記の財務諸表</t>
    <rPh sb="0" eb="2">
      <t>コウギョウ</t>
    </rPh>
    <rPh sb="2" eb="4">
      <t>ボキ</t>
    </rPh>
    <rPh sb="5" eb="7">
      <t>ザイム</t>
    </rPh>
    <rPh sb="7" eb="9">
      <t>ショヒョウ</t>
    </rPh>
    <phoneticPr fontId="16"/>
  </si>
  <si>
    <t>原価計算②</t>
    <rPh sb="0" eb="2">
      <t>ゲンカ</t>
    </rPh>
    <rPh sb="2" eb="4">
      <t>ケイサン</t>
    </rPh>
    <phoneticPr fontId="16"/>
  </si>
  <si>
    <t>標準原価計算</t>
    <rPh sb="0" eb="2">
      <t>ヒョウジュン</t>
    </rPh>
    <rPh sb="2" eb="4">
      <t>ゲンカ</t>
    </rPh>
    <rPh sb="4" eb="6">
      <t>ケイサン</t>
    </rPh>
    <phoneticPr fontId="16"/>
  </si>
  <si>
    <t>直接原価計算</t>
    <rPh sb="0" eb="2">
      <t>チョクセツ</t>
    </rPh>
    <rPh sb="2" eb="4">
      <t>ゲンカ</t>
    </rPh>
    <rPh sb="4" eb="6">
      <t>ケイサン</t>
    </rPh>
    <phoneticPr fontId="16"/>
  </si>
  <si>
    <t>税務・管理会計</t>
    <rPh sb="0" eb="2">
      <t>ゼイム</t>
    </rPh>
    <rPh sb="3" eb="5">
      <t>カンリ</t>
    </rPh>
    <rPh sb="5" eb="7">
      <t>カイケイ</t>
    </rPh>
    <phoneticPr fontId="2"/>
  </si>
  <si>
    <t>就職活動ガイダンス</t>
    <rPh sb="0" eb="2">
      <t>シュウショク</t>
    </rPh>
    <rPh sb="2" eb="4">
      <t>カツドウ</t>
    </rPh>
    <phoneticPr fontId="2"/>
  </si>
  <si>
    <t>社会人基礎能力テキスト　コミュニケーション検定テキスト</t>
    <rPh sb="0" eb="2">
      <t>シャカイ</t>
    </rPh>
    <rPh sb="2" eb="3">
      <t>ジン</t>
    </rPh>
    <rPh sb="3" eb="5">
      <t>キソ</t>
    </rPh>
    <rPh sb="5" eb="7">
      <t>ノウリョク</t>
    </rPh>
    <rPh sb="21" eb="23">
      <t>ケンテイ</t>
    </rPh>
    <phoneticPr fontId="16"/>
  </si>
  <si>
    <t>アイスブレイキング</t>
    <phoneticPr fontId="16"/>
  </si>
  <si>
    <t>他人紹介</t>
    <rPh sb="0" eb="2">
      <t>タニン</t>
    </rPh>
    <rPh sb="2" eb="4">
      <t>ショウカイ</t>
    </rPh>
    <phoneticPr fontId="16"/>
  </si>
  <si>
    <t>自己紹介</t>
    <rPh sb="0" eb="2">
      <t>ジコ</t>
    </rPh>
    <rPh sb="2" eb="4">
      <t>ショウカイ</t>
    </rPh>
    <phoneticPr fontId="16"/>
  </si>
  <si>
    <t>傾聴</t>
    <rPh sb="0" eb="2">
      <t>ケイチョウ</t>
    </rPh>
    <phoneticPr fontId="16"/>
  </si>
  <si>
    <t>傾聴とは</t>
    <rPh sb="0" eb="2">
      <t>ケイチョウ</t>
    </rPh>
    <phoneticPr fontId="16"/>
  </si>
  <si>
    <t>アサーション</t>
    <phoneticPr fontId="16"/>
  </si>
  <si>
    <t>他者理解　他者とのコミュニケーション</t>
    <rPh sb="0" eb="2">
      <t>タシャ</t>
    </rPh>
    <rPh sb="2" eb="4">
      <t>リカイ</t>
    </rPh>
    <rPh sb="5" eb="7">
      <t>タシャ</t>
    </rPh>
    <phoneticPr fontId="16"/>
  </si>
  <si>
    <t>ホスピタリティ</t>
    <phoneticPr fontId="16"/>
  </si>
  <si>
    <t>職業理解</t>
    <rPh sb="0" eb="2">
      <t>ショクギョウ</t>
    </rPh>
    <rPh sb="2" eb="4">
      <t>リカイ</t>
    </rPh>
    <phoneticPr fontId="16"/>
  </si>
  <si>
    <t>3つのスキル</t>
    <phoneticPr fontId="16"/>
  </si>
  <si>
    <t>キャリアとは何か</t>
    <rPh sb="6" eb="7">
      <t>ナニ</t>
    </rPh>
    <phoneticPr fontId="16"/>
  </si>
  <si>
    <t>キャリア形成の必要性</t>
    <rPh sb="4" eb="6">
      <t>ケイセイ</t>
    </rPh>
    <rPh sb="7" eb="10">
      <t>ヒツヨウセイ</t>
    </rPh>
    <phoneticPr fontId="16"/>
  </si>
  <si>
    <t>就業意識</t>
    <rPh sb="0" eb="2">
      <t>シュウギョウ</t>
    </rPh>
    <rPh sb="2" eb="4">
      <t>イシキ</t>
    </rPh>
    <phoneticPr fontId="16"/>
  </si>
  <si>
    <t>言葉の重要性</t>
    <rPh sb="0" eb="2">
      <t>コトバ</t>
    </rPh>
    <rPh sb="3" eb="6">
      <t>ジュウヨウセイ</t>
    </rPh>
    <phoneticPr fontId="16"/>
  </si>
  <si>
    <t>自己理解　自己分析</t>
    <rPh sb="0" eb="2">
      <t>ジコ</t>
    </rPh>
    <rPh sb="2" eb="4">
      <t>リカイ</t>
    </rPh>
    <rPh sb="5" eb="7">
      <t>ジコ</t>
    </rPh>
    <rPh sb="7" eb="9">
      <t>ブンセキ</t>
    </rPh>
    <phoneticPr fontId="16"/>
  </si>
  <si>
    <t>自己分析</t>
    <rPh sb="0" eb="2">
      <t>ジコ</t>
    </rPh>
    <rPh sb="2" eb="4">
      <t>ブンセキ</t>
    </rPh>
    <phoneticPr fontId="16"/>
  </si>
  <si>
    <t>環境分析</t>
    <rPh sb="0" eb="2">
      <t>カンキョウ</t>
    </rPh>
    <rPh sb="2" eb="4">
      <t>ブンセキ</t>
    </rPh>
    <phoneticPr fontId="16"/>
  </si>
  <si>
    <t>職務の整理</t>
    <rPh sb="0" eb="2">
      <t>ショクム</t>
    </rPh>
    <rPh sb="3" eb="5">
      <t>セイリ</t>
    </rPh>
    <phoneticPr fontId="16"/>
  </si>
  <si>
    <t>職業経験の整理</t>
    <rPh sb="0" eb="2">
      <t>ショクギョウ</t>
    </rPh>
    <rPh sb="2" eb="4">
      <t>ケイケン</t>
    </rPh>
    <rPh sb="5" eb="7">
      <t>セイリ</t>
    </rPh>
    <phoneticPr fontId="16"/>
  </si>
  <si>
    <t>職業経験から得た経験、能力、強みの整理</t>
    <rPh sb="0" eb="2">
      <t>ショクギョウ</t>
    </rPh>
    <rPh sb="2" eb="4">
      <t>ケイケン</t>
    </rPh>
    <rPh sb="6" eb="7">
      <t>エ</t>
    </rPh>
    <rPh sb="8" eb="10">
      <t>ケイケン</t>
    </rPh>
    <rPh sb="11" eb="13">
      <t>ノウリョク</t>
    </rPh>
    <rPh sb="14" eb="15">
      <t>ツヨ</t>
    </rPh>
    <rPh sb="17" eb="19">
      <t>セイリ</t>
    </rPh>
    <phoneticPr fontId="16"/>
  </si>
  <si>
    <t>就職活動の進め方</t>
    <rPh sb="0" eb="2">
      <t>シュウショク</t>
    </rPh>
    <rPh sb="2" eb="4">
      <t>カツドウ</t>
    </rPh>
    <rPh sb="5" eb="6">
      <t>スス</t>
    </rPh>
    <rPh sb="7" eb="8">
      <t>カタ</t>
    </rPh>
    <phoneticPr fontId="16"/>
  </si>
  <si>
    <t>求人状況</t>
    <rPh sb="0" eb="2">
      <t>キュウジン</t>
    </rPh>
    <rPh sb="2" eb="4">
      <t>ジョウキョウ</t>
    </rPh>
    <phoneticPr fontId="16"/>
  </si>
  <si>
    <t>情報収集、検索方法</t>
    <rPh sb="0" eb="2">
      <t>ジョウホウ</t>
    </rPh>
    <rPh sb="2" eb="4">
      <t>シュウシュウ</t>
    </rPh>
    <rPh sb="5" eb="7">
      <t>ケンサク</t>
    </rPh>
    <rPh sb="7" eb="9">
      <t>ホウホウ</t>
    </rPh>
    <phoneticPr fontId="16"/>
  </si>
  <si>
    <t>応募書類作成</t>
    <rPh sb="0" eb="2">
      <t>オウボ</t>
    </rPh>
    <rPh sb="2" eb="4">
      <t>ショルイ</t>
    </rPh>
    <rPh sb="4" eb="6">
      <t>サクセイ</t>
    </rPh>
    <phoneticPr fontId="16"/>
  </si>
  <si>
    <t>就職活動の目標と計画</t>
    <rPh sb="0" eb="2">
      <t>シュウショク</t>
    </rPh>
    <rPh sb="2" eb="4">
      <t>カツドウ</t>
    </rPh>
    <rPh sb="5" eb="7">
      <t>モクヒョウ</t>
    </rPh>
    <rPh sb="8" eb="10">
      <t>ケイカク</t>
    </rPh>
    <phoneticPr fontId="16"/>
  </si>
  <si>
    <t>6ヶ月の目標設定</t>
    <rPh sb="2" eb="3">
      <t>ゲツ</t>
    </rPh>
    <rPh sb="4" eb="6">
      <t>モクヒョウ</t>
    </rPh>
    <rPh sb="6" eb="8">
      <t>セッテイ</t>
    </rPh>
    <phoneticPr fontId="16"/>
  </si>
  <si>
    <t>応募書類について</t>
    <rPh sb="0" eb="2">
      <t>オウボ</t>
    </rPh>
    <rPh sb="2" eb="4">
      <t>ショルイ</t>
    </rPh>
    <phoneticPr fontId="16"/>
  </si>
  <si>
    <t>応募書類作成ポイント</t>
    <rPh sb="0" eb="2">
      <t>オウボ</t>
    </rPh>
    <rPh sb="2" eb="4">
      <t>ショルイ</t>
    </rPh>
    <rPh sb="4" eb="6">
      <t>サクセイ</t>
    </rPh>
    <phoneticPr fontId="16"/>
  </si>
  <si>
    <t>面接の重要性</t>
    <rPh sb="0" eb="2">
      <t>メンセツ</t>
    </rPh>
    <rPh sb="3" eb="6">
      <t>ジュウヨウセイ</t>
    </rPh>
    <phoneticPr fontId="16"/>
  </si>
  <si>
    <t>面接の流れ、質問内容</t>
    <rPh sb="0" eb="2">
      <t>メンセツ</t>
    </rPh>
    <rPh sb="3" eb="4">
      <t>ナガ</t>
    </rPh>
    <rPh sb="6" eb="8">
      <t>シツモン</t>
    </rPh>
    <rPh sb="8" eb="10">
      <t>ナイヨウ</t>
    </rPh>
    <phoneticPr fontId="16"/>
  </si>
  <si>
    <t>面接ロールプレイ、フィードバック</t>
    <phoneticPr fontId="16"/>
  </si>
  <si>
    <t>ビジネスマナー</t>
    <phoneticPr fontId="16"/>
  </si>
  <si>
    <t>プレゼンテーションソフト実習</t>
    <rPh sb="12" eb="14">
      <t>ジッシュウ</t>
    </rPh>
    <phoneticPr fontId="2"/>
  </si>
  <si>
    <t>PowerPointの概要</t>
    <rPh sb="11" eb="13">
      <t>ガイヨウ</t>
    </rPh>
    <phoneticPr fontId="16"/>
  </si>
  <si>
    <t>概要</t>
    <rPh sb="0" eb="2">
      <t>ガイヨウ</t>
    </rPh>
    <phoneticPr fontId="16"/>
  </si>
  <si>
    <t>起動</t>
    <rPh sb="0" eb="2">
      <t>キドウ</t>
    </rPh>
    <phoneticPr fontId="16"/>
  </si>
  <si>
    <t>プレゼンテーション作成</t>
    <rPh sb="9" eb="11">
      <t>サクセイ</t>
    </rPh>
    <phoneticPr fontId="16"/>
  </si>
  <si>
    <t>新しいプレゼンテーションの作成</t>
    <rPh sb="0" eb="1">
      <t>アタラ</t>
    </rPh>
    <rPh sb="13" eb="15">
      <t>サクセイ</t>
    </rPh>
    <phoneticPr fontId="16"/>
  </si>
  <si>
    <t>テーマの適用</t>
    <rPh sb="4" eb="6">
      <t>テキヨウ</t>
    </rPh>
    <phoneticPr fontId="16"/>
  </si>
  <si>
    <t>プレースホルダー</t>
    <phoneticPr fontId="16"/>
  </si>
  <si>
    <t>スライドショー</t>
    <phoneticPr fontId="16"/>
  </si>
  <si>
    <t>スライドショーの実行</t>
    <rPh sb="8" eb="10">
      <t>ジッコウ</t>
    </rPh>
    <phoneticPr fontId="16"/>
  </si>
  <si>
    <t>アプリ間でデータ共有</t>
    <rPh sb="3" eb="4">
      <t>アイダ</t>
    </rPh>
    <rPh sb="8" eb="10">
      <t>キョウユウ</t>
    </rPh>
    <phoneticPr fontId="16"/>
  </si>
  <si>
    <t>エクセル、ワードとの共有</t>
    <rPh sb="10" eb="12">
      <t>キョウユウ</t>
    </rPh>
    <phoneticPr fontId="16"/>
  </si>
  <si>
    <t>差込印刷</t>
    <rPh sb="0" eb="2">
      <t>サシコミ</t>
    </rPh>
    <rPh sb="2" eb="4">
      <t>インサツ</t>
    </rPh>
    <phoneticPr fontId="16"/>
  </si>
  <si>
    <t>発表技術</t>
    <rPh sb="0" eb="2">
      <t>ハッピョウ</t>
    </rPh>
    <rPh sb="2" eb="4">
      <t>ギジュツ</t>
    </rPh>
    <phoneticPr fontId="16"/>
  </si>
  <si>
    <t>プレゼンテーションの方法</t>
    <rPh sb="10" eb="12">
      <t>ホウホウ</t>
    </rPh>
    <phoneticPr fontId="16"/>
  </si>
  <si>
    <t>発表</t>
    <rPh sb="0" eb="2">
      <t>ハッピョウ</t>
    </rPh>
    <phoneticPr fontId="16"/>
  </si>
  <si>
    <t>グループ制作について</t>
    <rPh sb="4" eb="6">
      <t>セイサク</t>
    </rPh>
    <phoneticPr fontId="16"/>
  </si>
  <si>
    <t>発表準備</t>
    <rPh sb="0" eb="2">
      <t>ハッピョウ</t>
    </rPh>
    <rPh sb="2" eb="4">
      <t>ジュンビ</t>
    </rPh>
    <phoneticPr fontId="16"/>
  </si>
  <si>
    <t>企画内容の検討、情報収集</t>
    <rPh sb="0" eb="2">
      <t>キカク</t>
    </rPh>
    <rPh sb="2" eb="4">
      <t>ナイヨウ</t>
    </rPh>
    <rPh sb="5" eb="7">
      <t>ケントウ</t>
    </rPh>
    <rPh sb="8" eb="10">
      <t>ジョウホウ</t>
    </rPh>
    <rPh sb="10" eb="12">
      <t>シュウシュウ</t>
    </rPh>
    <phoneticPr fontId="16"/>
  </si>
  <si>
    <t>企画内容作成</t>
    <rPh sb="0" eb="2">
      <t>キカク</t>
    </rPh>
    <rPh sb="2" eb="4">
      <t>ナイヨウ</t>
    </rPh>
    <rPh sb="4" eb="6">
      <t>サクセイ</t>
    </rPh>
    <phoneticPr fontId="16"/>
  </si>
  <si>
    <t>課題作成（グループ）</t>
    <rPh sb="0" eb="2">
      <t>カダイ</t>
    </rPh>
    <rPh sb="2" eb="4">
      <t>サクセイ</t>
    </rPh>
    <phoneticPr fontId="16"/>
  </si>
  <si>
    <t>初心者のためのパソコン入門（FOM出版）</t>
    <phoneticPr fontId="16"/>
  </si>
  <si>
    <t>インターネット概要</t>
    <rPh sb="7" eb="9">
      <t>ガイヨウ</t>
    </rPh>
    <phoneticPr fontId="16"/>
  </si>
  <si>
    <t>お気に入り登録</t>
    <rPh sb="1" eb="2">
      <t>キ</t>
    </rPh>
    <rPh sb="3" eb="4">
      <t>イ</t>
    </rPh>
    <rPh sb="5" eb="7">
      <t>トウロク</t>
    </rPh>
    <phoneticPr fontId="16"/>
  </si>
  <si>
    <t>検索</t>
    <rPh sb="0" eb="2">
      <t>ケンサク</t>
    </rPh>
    <phoneticPr fontId="16"/>
  </si>
  <si>
    <t>インターネット使用の注意点</t>
    <rPh sb="7" eb="9">
      <t>シヨウ</t>
    </rPh>
    <rPh sb="10" eb="13">
      <t>チュウイテン</t>
    </rPh>
    <phoneticPr fontId="16"/>
  </si>
  <si>
    <t>メール作成</t>
    <rPh sb="3" eb="5">
      <t>サクセイ</t>
    </rPh>
    <phoneticPr fontId="16"/>
  </si>
  <si>
    <t>メールとは</t>
    <phoneticPr fontId="16"/>
  </si>
  <si>
    <t>メールソフトの使い方</t>
    <rPh sb="7" eb="8">
      <t>ツカ</t>
    </rPh>
    <rPh sb="9" eb="10">
      <t>カタ</t>
    </rPh>
    <phoneticPr fontId="16"/>
  </si>
  <si>
    <t>送受信</t>
    <rPh sb="0" eb="3">
      <t>ソウジュシン</t>
    </rPh>
    <phoneticPr fontId="16"/>
  </si>
  <si>
    <t>メールソフト使用の注意点</t>
    <rPh sb="6" eb="8">
      <t>シヨウ</t>
    </rPh>
    <rPh sb="9" eb="12">
      <t>チュウイテン</t>
    </rPh>
    <phoneticPr fontId="16"/>
  </si>
  <si>
    <t>セキュリティ</t>
    <phoneticPr fontId="16"/>
  </si>
  <si>
    <t>セキュリティ対策</t>
    <rPh sb="6" eb="8">
      <t>タイサク</t>
    </rPh>
    <phoneticPr fontId="16"/>
  </si>
  <si>
    <t>ＳＮＳ全般を使用する上での注意点</t>
    <rPh sb="3" eb="5">
      <t>ゼンパン</t>
    </rPh>
    <rPh sb="6" eb="8">
      <t>シヨウ</t>
    </rPh>
    <rPh sb="10" eb="11">
      <t>ウエ</t>
    </rPh>
    <rPh sb="13" eb="16">
      <t>チュウイテン</t>
    </rPh>
    <phoneticPr fontId="16"/>
  </si>
  <si>
    <t>パソコン基本操作</t>
    <rPh sb="4" eb="6">
      <t>キホン</t>
    </rPh>
    <rPh sb="6" eb="8">
      <t>ソウサ</t>
    </rPh>
    <phoneticPr fontId="5"/>
  </si>
  <si>
    <t>パソコンとは</t>
    <phoneticPr fontId="16"/>
  </si>
  <si>
    <t>パソコンの種類</t>
    <rPh sb="5" eb="7">
      <t>シュルイ</t>
    </rPh>
    <phoneticPr fontId="16"/>
  </si>
  <si>
    <t>入力練習</t>
    <rPh sb="0" eb="2">
      <t>ニュウリョク</t>
    </rPh>
    <rPh sb="2" eb="4">
      <t>レンシュウ</t>
    </rPh>
    <phoneticPr fontId="16"/>
  </si>
  <si>
    <t>ウィンドウの操作</t>
    <rPh sb="6" eb="8">
      <t>ソウサ</t>
    </rPh>
    <phoneticPr fontId="16"/>
  </si>
  <si>
    <t>アプリケーションの起動</t>
    <rPh sb="9" eb="11">
      <t>キドウ</t>
    </rPh>
    <phoneticPr fontId="16"/>
  </si>
  <si>
    <t>ウィンドウの名称と役割</t>
    <rPh sb="6" eb="8">
      <t>メイショウ</t>
    </rPh>
    <rPh sb="9" eb="11">
      <t>ヤクワリ</t>
    </rPh>
    <phoneticPr fontId="16"/>
  </si>
  <si>
    <t>・書式通りに文書を作成できる。</t>
    <phoneticPr fontId="16"/>
  </si>
  <si>
    <t>・ワープロソフトの様々な機能を活用し、レイアウト構成にも配慮した文書が作成できる。</t>
    <phoneticPr fontId="16"/>
  </si>
  <si>
    <t>・コンテンツの書式設定ができる。</t>
    <phoneticPr fontId="16"/>
  </si>
  <si>
    <t>・健康保険、厚生年金保険の標準報酬額について知っている。</t>
    <phoneticPr fontId="16"/>
  </si>
  <si>
    <t>・健康保険、厚生年金保険、雇用保険等の保険料について知っている。</t>
    <phoneticPr fontId="16"/>
  </si>
  <si>
    <t>・複式簿記の仕組みを知っている。</t>
    <phoneticPr fontId="16"/>
  </si>
  <si>
    <t>・貸借対照表、損益計算書や勘定科目を知っている。</t>
    <phoneticPr fontId="16"/>
  </si>
  <si>
    <t>・現金及び預金の出納実務を知っている。</t>
    <phoneticPr fontId="16"/>
  </si>
  <si>
    <t>・帳簿式会計、伝票式会計等の特徴、処理方法を知っている。</t>
    <phoneticPr fontId="16"/>
  </si>
  <si>
    <t>・小切手・手形のしくみを知っている。</t>
    <phoneticPr fontId="16"/>
  </si>
  <si>
    <t>　作成も活用し、自己理解を深める。</t>
    <rPh sb="1" eb="3">
      <t>サクセイ</t>
    </rPh>
    <rPh sb="4" eb="6">
      <t>カツヨウ</t>
    </rPh>
    <rPh sb="8" eb="10">
      <t>ジコ</t>
    </rPh>
    <rPh sb="10" eb="12">
      <t>リカイ</t>
    </rPh>
    <rPh sb="13" eb="14">
      <t>フカ</t>
    </rPh>
    <phoneticPr fontId="16"/>
  </si>
  <si>
    <t>・グループでの模擬面接をおこなう。</t>
    <rPh sb="7" eb="9">
      <t>モギ</t>
    </rPh>
    <rPh sb="9" eb="11">
      <t>メンセツ</t>
    </rPh>
    <phoneticPr fontId="16"/>
  </si>
  <si>
    <t>・希望者には個別で面接対応をおこなう。</t>
    <rPh sb="1" eb="4">
      <t>キボウシャ</t>
    </rPh>
    <rPh sb="6" eb="8">
      <t>コベツ</t>
    </rPh>
    <rPh sb="9" eb="11">
      <t>メンセツ</t>
    </rPh>
    <rPh sb="11" eb="13">
      <t>タイオウ</t>
    </rPh>
    <phoneticPr fontId="16"/>
  </si>
  <si>
    <t>・コミュニケーションがとりやすいクラス雰囲気作りに</t>
    <rPh sb="19" eb="22">
      <t>フンイキ</t>
    </rPh>
    <rPh sb="22" eb="23">
      <t>ヅク</t>
    </rPh>
    <phoneticPr fontId="16"/>
  </si>
  <si>
    <t>　留意する。</t>
    <phoneticPr fontId="16"/>
  </si>
  <si>
    <t>・人の話を聞く、聴くの違いを明確に説明する。</t>
    <rPh sb="1" eb="2">
      <t>ヒト</t>
    </rPh>
    <rPh sb="3" eb="4">
      <t>ハナシ</t>
    </rPh>
    <rPh sb="5" eb="6">
      <t>キ</t>
    </rPh>
    <rPh sb="8" eb="9">
      <t>キ</t>
    </rPh>
    <rPh sb="11" eb="12">
      <t>チガ</t>
    </rPh>
    <rPh sb="14" eb="16">
      <t>メイカク</t>
    </rPh>
    <rPh sb="17" eb="19">
      <t>セツメイ</t>
    </rPh>
    <phoneticPr fontId="16"/>
  </si>
  <si>
    <t>・クラス内の人間関係構築をはじめ、職場を意識させる。</t>
    <rPh sb="4" eb="5">
      <t>ナイ</t>
    </rPh>
    <rPh sb="6" eb="8">
      <t>ニンゲン</t>
    </rPh>
    <rPh sb="8" eb="10">
      <t>カンケイ</t>
    </rPh>
    <rPh sb="10" eb="12">
      <t>コウチク</t>
    </rPh>
    <rPh sb="17" eb="19">
      <t>ショクバ</t>
    </rPh>
    <rPh sb="20" eb="22">
      <t>イシキ</t>
    </rPh>
    <phoneticPr fontId="16"/>
  </si>
  <si>
    <t>・再就職だけでなく職業人としての目標、将来の</t>
    <rPh sb="1" eb="4">
      <t>サイシュウショク</t>
    </rPh>
    <rPh sb="9" eb="11">
      <t>ショクギョウ</t>
    </rPh>
    <rPh sb="11" eb="12">
      <t>ジン</t>
    </rPh>
    <rPh sb="16" eb="18">
      <t>モクヒョウ</t>
    </rPh>
    <rPh sb="19" eb="21">
      <t>ショウライ</t>
    </rPh>
    <phoneticPr fontId="16"/>
  </si>
  <si>
    <t>　キャリアを意識させる。</t>
    <rPh sb="6" eb="8">
      <t>イシキ</t>
    </rPh>
    <phoneticPr fontId="16"/>
  </si>
  <si>
    <t>・例題を用いて給与計算の実際を体験させる。</t>
    <rPh sb="1" eb="3">
      <t>レイダイ</t>
    </rPh>
    <rPh sb="4" eb="5">
      <t>モチ</t>
    </rPh>
    <rPh sb="7" eb="9">
      <t>キュウヨ</t>
    </rPh>
    <rPh sb="9" eb="11">
      <t>ケイサン</t>
    </rPh>
    <rPh sb="12" eb="14">
      <t>ジッサイ</t>
    </rPh>
    <rPh sb="15" eb="17">
      <t>タイケン</t>
    </rPh>
    <phoneticPr fontId="16"/>
  </si>
  <si>
    <t>・源泉徴収票の実例を用いて源泉徴収制度の理解が</t>
    <phoneticPr fontId="16"/>
  </si>
  <si>
    <t>　深まるようにする。</t>
    <phoneticPr fontId="16"/>
  </si>
  <si>
    <t>・書式通りに文書や表の作成ができる。</t>
    <phoneticPr fontId="16"/>
  </si>
  <si>
    <t>・簡単な帳票類の作成ができる。</t>
    <phoneticPr fontId="16"/>
  </si>
  <si>
    <t>・入力する際のキーの使い方を具体的に説明し実技</t>
    <rPh sb="1" eb="3">
      <t>ニュウリョク</t>
    </rPh>
    <rPh sb="5" eb="6">
      <t>サイ</t>
    </rPh>
    <rPh sb="10" eb="11">
      <t>ツカ</t>
    </rPh>
    <rPh sb="12" eb="13">
      <t>カタ</t>
    </rPh>
    <rPh sb="14" eb="17">
      <t>グタイテキ</t>
    </rPh>
    <rPh sb="18" eb="20">
      <t>セツメイ</t>
    </rPh>
    <rPh sb="21" eb="23">
      <t>ジツギ</t>
    </rPh>
    <phoneticPr fontId="16"/>
  </si>
  <si>
    <t>　にて確認する。</t>
    <phoneticPr fontId="16"/>
  </si>
  <si>
    <t>練習問題</t>
    <phoneticPr fontId="16"/>
  </si>
  <si>
    <t>・用語がわからないと講義の内容理解が進みにくい</t>
    <rPh sb="1" eb="3">
      <t>ヨウゴ</t>
    </rPh>
    <rPh sb="10" eb="12">
      <t>コウギ</t>
    </rPh>
    <rPh sb="13" eb="15">
      <t>ナイヨウ</t>
    </rPh>
    <rPh sb="15" eb="17">
      <t>リカイ</t>
    </rPh>
    <rPh sb="18" eb="19">
      <t>スス</t>
    </rPh>
    <phoneticPr fontId="16"/>
  </si>
  <si>
    <t>　ことを強調する。</t>
    <phoneticPr fontId="16"/>
  </si>
  <si>
    <t>表をテーブルに変換</t>
    <rPh sb="0" eb="1">
      <t>ヒョウ</t>
    </rPh>
    <rPh sb="7" eb="9">
      <t>ヘンカン</t>
    </rPh>
    <phoneticPr fontId="16"/>
  </si>
  <si>
    <t>書式設定</t>
    <rPh sb="0" eb="2">
      <t>ショシキ</t>
    </rPh>
    <rPh sb="2" eb="4">
      <t>セッテイ</t>
    </rPh>
    <phoneticPr fontId="16"/>
  </si>
  <si>
    <t>行や列の操作</t>
    <rPh sb="0" eb="1">
      <t>ギョウ</t>
    </rPh>
    <rPh sb="2" eb="3">
      <t>レツ</t>
    </rPh>
    <rPh sb="4" eb="6">
      <t>ソウサ</t>
    </rPh>
    <phoneticPr fontId="16"/>
  </si>
  <si>
    <t>関数の入力</t>
    <rPh sb="0" eb="2">
      <t>カンスウ</t>
    </rPh>
    <rPh sb="3" eb="5">
      <t>ニュウリョク</t>
    </rPh>
    <phoneticPr fontId="16"/>
  </si>
  <si>
    <t>グラフの作成</t>
    <rPh sb="4" eb="6">
      <t>サクセイ</t>
    </rPh>
    <phoneticPr fontId="16"/>
  </si>
  <si>
    <t>ワークシート内の移動</t>
    <phoneticPr fontId="16"/>
  </si>
  <si>
    <t>ワークシートやブックの印刷</t>
    <phoneticPr fontId="16"/>
  </si>
  <si>
    <t>Backstageを用いた環境カスタマイズ</t>
    <rPh sb="10" eb="11">
      <t>モチ</t>
    </rPh>
    <phoneticPr fontId="16"/>
  </si>
  <si>
    <t>セルのデータ作成</t>
    <phoneticPr fontId="16"/>
  </si>
  <si>
    <t>オートフィルの適用</t>
    <phoneticPr fontId="16"/>
  </si>
  <si>
    <t>ハイパーリンクの適用、操作</t>
    <phoneticPr fontId="16"/>
  </si>
  <si>
    <t>セルの書式適用、変更</t>
    <phoneticPr fontId="16"/>
  </si>
  <si>
    <t>セルの結合、解除</t>
    <phoneticPr fontId="16"/>
  </si>
  <si>
    <t>列・行見出しの作成</t>
    <phoneticPr fontId="16"/>
  </si>
  <si>
    <t>列や行の表示、非表示</t>
    <phoneticPr fontId="16"/>
  </si>
  <si>
    <t>ページ設定のオプション操作</t>
    <phoneticPr fontId="16"/>
  </si>
  <si>
    <t>セルのスタイル作成、適用</t>
    <phoneticPr fontId="16"/>
  </si>
  <si>
    <t>ワークシートの作成、書式設定</t>
    <phoneticPr fontId="16"/>
  </si>
  <si>
    <t>ブックの操作</t>
    <phoneticPr fontId="16"/>
  </si>
  <si>
    <t>ウィンドウの操作</t>
    <phoneticPr fontId="16"/>
  </si>
  <si>
    <t>数式の作成</t>
    <phoneticPr fontId="16"/>
  </si>
  <si>
    <t>優先順位の理解</t>
    <phoneticPr fontId="16"/>
  </si>
  <si>
    <t>数式にセル参照の適用</t>
    <rPh sb="0" eb="2">
      <t>スウシキ</t>
    </rPh>
    <phoneticPr fontId="16"/>
  </si>
  <si>
    <t>数式に条件付き論理の適用</t>
    <phoneticPr fontId="16"/>
  </si>
  <si>
    <t>数式に名前付き範囲の適用</t>
    <phoneticPr fontId="16"/>
  </si>
  <si>
    <t>数式にセル範囲の適用</t>
    <phoneticPr fontId="16"/>
  </si>
  <si>
    <t>ワークシートのデータを使用したグラフ作成</t>
    <phoneticPr fontId="16"/>
  </si>
  <si>
    <t>図の適用、操作</t>
    <phoneticPr fontId="16"/>
  </si>
  <si>
    <t>画像編集機能を使用した画像作成、修正</t>
    <phoneticPr fontId="16"/>
  </si>
  <si>
    <t>スパークラインの適用</t>
    <phoneticPr fontId="16"/>
  </si>
  <si>
    <t>Backstageを使用したブックの共有</t>
    <phoneticPr fontId="16"/>
  </si>
  <si>
    <t>コメントの管理</t>
    <phoneticPr fontId="16"/>
  </si>
  <si>
    <t>データの抽出</t>
    <phoneticPr fontId="16"/>
  </si>
  <si>
    <t>データの並べ替え</t>
    <phoneticPr fontId="16"/>
  </si>
  <si>
    <t>条件付き書式の適用</t>
    <phoneticPr fontId="16"/>
  </si>
  <si>
    <t>MOS試験模擬問題の解説</t>
    <rPh sb="3" eb="5">
      <t>シケン</t>
    </rPh>
    <rPh sb="5" eb="7">
      <t>モギ</t>
    </rPh>
    <rPh sb="7" eb="9">
      <t>モンダイ</t>
    </rPh>
    <rPh sb="10" eb="12">
      <t>カイセツ</t>
    </rPh>
    <phoneticPr fontId="16"/>
  </si>
  <si>
    <t>・実践でのイメージを伝えながら説明することで、</t>
    <phoneticPr fontId="16"/>
  </si>
  <si>
    <t>　動機づけにつなげる。</t>
    <phoneticPr fontId="16"/>
  </si>
  <si>
    <t>　声掛けをする。</t>
    <phoneticPr fontId="16"/>
  </si>
  <si>
    <t>文書内の移動</t>
    <rPh sb="0" eb="3">
      <t>ブンショナイ</t>
    </rPh>
    <rPh sb="4" eb="6">
      <t>イドウ</t>
    </rPh>
    <phoneticPr fontId="16"/>
  </si>
  <si>
    <t>文書の書式設定</t>
    <rPh sb="0" eb="2">
      <t>ブンショ</t>
    </rPh>
    <rPh sb="3" eb="5">
      <t>ショシキ</t>
    </rPh>
    <rPh sb="5" eb="7">
      <t>セッテイ</t>
    </rPh>
    <phoneticPr fontId="16"/>
  </si>
  <si>
    <t>文書のオプションと表示をカスタマイズ</t>
    <rPh sb="0" eb="2">
      <t>ブンショ</t>
    </rPh>
    <rPh sb="9" eb="11">
      <t>ヒョウジ</t>
    </rPh>
    <phoneticPr fontId="16"/>
  </si>
  <si>
    <t>印刷または保存するための文書設定</t>
    <rPh sb="0" eb="2">
      <t>インサツ</t>
    </rPh>
    <rPh sb="5" eb="7">
      <t>ホゾン</t>
    </rPh>
    <rPh sb="12" eb="14">
      <t>ブンショ</t>
    </rPh>
    <rPh sb="14" eb="16">
      <t>セッテイ</t>
    </rPh>
    <phoneticPr fontId="16"/>
  </si>
  <si>
    <t>文字列や段落の挿入</t>
    <rPh sb="0" eb="3">
      <t>モジレツ</t>
    </rPh>
    <rPh sb="4" eb="6">
      <t>ダンラク</t>
    </rPh>
    <rPh sb="7" eb="9">
      <t>ソウニュウ</t>
    </rPh>
    <phoneticPr fontId="16"/>
  </si>
  <si>
    <t>文字列や段落の書式設定</t>
    <rPh sb="0" eb="3">
      <t>モジレツ</t>
    </rPh>
    <rPh sb="4" eb="6">
      <t>ダンラク</t>
    </rPh>
    <rPh sb="7" eb="9">
      <t>ショシキ</t>
    </rPh>
    <rPh sb="9" eb="11">
      <t>セッテイ</t>
    </rPh>
    <phoneticPr fontId="16"/>
  </si>
  <si>
    <t>文字列や段落の並べ替え、グループ化</t>
    <rPh sb="0" eb="3">
      <t>モジレツ</t>
    </rPh>
    <rPh sb="4" eb="6">
      <t>ダンラク</t>
    </rPh>
    <rPh sb="7" eb="8">
      <t>ナラ</t>
    </rPh>
    <rPh sb="9" eb="10">
      <t>カ</t>
    </rPh>
    <rPh sb="16" eb="17">
      <t>カ</t>
    </rPh>
    <phoneticPr fontId="16"/>
  </si>
  <si>
    <t>表の変更</t>
    <rPh sb="0" eb="1">
      <t>ヒョウ</t>
    </rPh>
    <rPh sb="2" eb="4">
      <t>ヘンコウ</t>
    </rPh>
    <phoneticPr fontId="16"/>
  </si>
  <si>
    <t>リストの作成、変更</t>
    <rPh sb="4" eb="6">
      <t>サクセイ</t>
    </rPh>
    <rPh sb="7" eb="9">
      <t>ヘンコウ</t>
    </rPh>
    <phoneticPr fontId="16"/>
  </si>
  <si>
    <t>文書パーツの挿入、書式設定</t>
    <rPh sb="0" eb="2">
      <t>ブンショ</t>
    </rPh>
    <rPh sb="6" eb="8">
      <t>ソウニュウ</t>
    </rPh>
    <rPh sb="9" eb="11">
      <t>ショシキ</t>
    </rPh>
    <rPh sb="11" eb="13">
      <t>セッテイ</t>
    </rPh>
    <phoneticPr fontId="16"/>
  </si>
  <si>
    <t>画像の挿入、書式設定</t>
    <rPh sb="0" eb="2">
      <t>ガゾウ</t>
    </rPh>
    <rPh sb="3" eb="5">
      <t>ソウニュウ</t>
    </rPh>
    <rPh sb="6" eb="8">
      <t>ショシキ</t>
    </rPh>
    <rPh sb="8" eb="10">
      <t>セッテイ</t>
    </rPh>
    <phoneticPr fontId="16"/>
  </si>
  <si>
    <t>図形やスマートアートの挿入、書式設定</t>
    <rPh sb="0" eb="2">
      <t>ズケイ</t>
    </rPh>
    <rPh sb="11" eb="13">
      <t>ソウニュウ</t>
    </rPh>
    <rPh sb="14" eb="16">
      <t>ショシキ</t>
    </rPh>
    <rPh sb="16" eb="18">
      <t>セッテイ</t>
    </rPh>
    <phoneticPr fontId="16"/>
  </si>
  <si>
    <t>文末脚注、脚注、引用文献の作成</t>
    <rPh sb="0" eb="2">
      <t>ブンマツ</t>
    </rPh>
    <rPh sb="2" eb="4">
      <t>キャクチュウ</t>
    </rPh>
    <rPh sb="5" eb="7">
      <t>キャクチュウ</t>
    </rPh>
    <rPh sb="8" eb="10">
      <t>インヨウ</t>
    </rPh>
    <rPh sb="10" eb="12">
      <t>ブンケン</t>
    </rPh>
    <rPh sb="13" eb="15">
      <t>サクセイ</t>
    </rPh>
    <phoneticPr fontId="16"/>
  </si>
  <si>
    <t>図表番号の作成</t>
    <rPh sb="0" eb="2">
      <t>ズヒョウ</t>
    </rPh>
    <rPh sb="2" eb="4">
      <t>バンゴウ</t>
    </rPh>
    <rPh sb="5" eb="7">
      <t>サクセイ</t>
    </rPh>
    <phoneticPr fontId="16"/>
  </si>
  <si>
    <t>MOS試験模擬問題の解説</t>
    <phoneticPr fontId="16"/>
  </si>
  <si>
    <t>・パソコン操作の最初になるため、操作の得意、不得意、</t>
    <rPh sb="5" eb="7">
      <t>ソウサ</t>
    </rPh>
    <rPh sb="8" eb="9">
      <t>サイ</t>
    </rPh>
    <rPh sb="9" eb="10">
      <t>ショ</t>
    </rPh>
    <phoneticPr fontId="16"/>
  </si>
  <si>
    <t>　初心者などを個別に把握する。</t>
    <rPh sb="1" eb="4">
      <t>ショシンシャ</t>
    </rPh>
    <rPh sb="7" eb="9">
      <t>コベツ</t>
    </rPh>
    <rPh sb="10" eb="12">
      <t>ハアク</t>
    </rPh>
    <phoneticPr fontId="16"/>
  </si>
  <si>
    <t>・ビジネス文書でどのような場面で使用するか効果的</t>
    <rPh sb="5" eb="7">
      <t>ブンショ</t>
    </rPh>
    <rPh sb="13" eb="15">
      <t>バメン</t>
    </rPh>
    <rPh sb="16" eb="18">
      <t>シヨウ</t>
    </rPh>
    <phoneticPr fontId="16"/>
  </si>
  <si>
    <t>　な活用方法の説明にこころがける。</t>
    <rPh sb="2" eb="4">
      <t>カツヨウ</t>
    </rPh>
    <rPh sb="4" eb="6">
      <t>ホウホウ</t>
    </rPh>
    <rPh sb="7" eb="9">
      <t>セツメイ</t>
    </rPh>
    <phoneticPr fontId="16"/>
  </si>
  <si>
    <t>・エクセルとの違いについて説明する。</t>
    <rPh sb="7" eb="8">
      <t>チガ</t>
    </rPh>
    <rPh sb="13" eb="15">
      <t>セツメイ</t>
    </rPh>
    <phoneticPr fontId="16"/>
  </si>
  <si>
    <t>ＭＯＳ試験を意識して、試験対策テキストを用いた</t>
    <phoneticPr fontId="16"/>
  </si>
  <si>
    <t>説明をおこなう。</t>
    <phoneticPr fontId="16"/>
  </si>
  <si>
    <t>・セクション区切り、段組の違いが理解しにくい人も</t>
    <rPh sb="6" eb="8">
      <t>クギ</t>
    </rPh>
    <rPh sb="10" eb="12">
      <t>ダングミ</t>
    </rPh>
    <rPh sb="13" eb="14">
      <t>チガ</t>
    </rPh>
    <rPh sb="16" eb="18">
      <t>リカイ</t>
    </rPh>
    <rPh sb="22" eb="23">
      <t>ヒト</t>
    </rPh>
    <phoneticPr fontId="16"/>
  </si>
  <si>
    <t>・業務でよく使う機能、どんな場面で使うかを説明する。</t>
    <rPh sb="1" eb="3">
      <t>ギョウム</t>
    </rPh>
    <rPh sb="6" eb="7">
      <t>ツカ</t>
    </rPh>
    <rPh sb="8" eb="10">
      <t>キノウ</t>
    </rPh>
    <rPh sb="14" eb="16">
      <t>バメン</t>
    </rPh>
    <rPh sb="17" eb="18">
      <t>ツカ</t>
    </rPh>
    <rPh sb="21" eb="23">
      <t>セツメイ</t>
    </rPh>
    <phoneticPr fontId="16"/>
  </si>
  <si>
    <t>・使い慣れないものが多いので、丁寧な説明に</t>
    <rPh sb="15" eb="17">
      <t>テイネイ</t>
    </rPh>
    <rPh sb="18" eb="20">
      <t>セツメイ</t>
    </rPh>
    <phoneticPr fontId="16"/>
  </si>
  <si>
    <t>　こころがける。</t>
    <phoneticPr fontId="16"/>
  </si>
  <si>
    <t>・プログラミングの概念が始まり、「なんとなく作業して</t>
    <phoneticPr fontId="16"/>
  </si>
  <si>
    <t>　みる」では、理解が追いつかなくなるので、個別に</t>
    <rPh sb="7" eb="9">
      <t>リカイ</t>
    </rPh>
    <rPh sb="21" eb="23">
      <t>コベツ</t>
    </rPh>
    <phoneticPr fontId="16"/>
  </si>
  <si>
    <t>・格段に実践度があがりイメージが追い付かない</t>
    <phoneticPr fontId="16"/>
  </si>
  <si>
    <t>　受講生も出てくるので、常に全体像を伝えながら、</t>
    <rPh sb="5" eb="6">
      <t>デ</t>
    </rPh>
    <phoneticPr fontId="16"/>
  </si>
  <si>
    <t>　細かい部分を伝えるようにこころがける。</t>
    <phoneticPr fontId="16"/>
  </si>
  <si>
    <t>・作成に遅れが見られる受講生には声掛けする。</t>
    <rPh sb="1" eb="3">
      <t>サクセイ</t>
    </rPh>
    <rPh sb="4" eb="5">
      <t>オク</t>
    </rPh>
    <rPh sb="7" eb="8">
      <t>ミ</t>
    </rPh>
    <rPh sb="11" eb="14">
      <t>ジュコウセイ</t>
    </rPh>
    <rPh sb="16" eb="17">
      <t>コエ</t>
    </rPh>
    <rPh sb="17" eb="18">
      <t>ガ</t>
    </rPh>
    <phoneticPr fontId="16"/>
  </si>
  <si>
    <t>・ワードと共通した部分とパワーポイント独自の部分</t>
    <rPh sb="5" eb="7">
      <t>キョウツウ</t>
    </rPh>
    <rPh sb="9" eb="11">
      <t>ブブン</t>
    </rPh>
    <rPh sb="19" eb="21">
      <t>ドクジ</t>
    </rPh>
    <rPh sb="22" eb="24">
      <t>ブブン</t>
    </rPh>
    <phoneticPr fontId="16"/>
  </si>
  <si>
    <t>　を明確に区分した説明にこころがける。</t>
    <rPh sb="2" eb="4">
      <t>メイカク</t>
    </rPh>
    <rPh sb="5" eb="7">
      <t>クブン</t>
    </rPh>
    <rPh sb="9" eb="11">
      <t>セツメイ</t>
    </rPh>
    <phoneticPr fontId="16"/>
  </si>
  <si>
    <t>スライドの挿入</t>
    <rPh sb="5" eb="7">
      <t>ソウニュウ</t>
    </rPh>
    <phoneticPr fontId="16"/>
  </si>
  <si>
    <t>図形、グラフィックの作成</t>
    <rPh sb="0" eb="2">
      <t>ズケイ</t>
    </rPh>
    <rPh sb="10" eb="12">
      <t>サクセイ</t>
    </rPh>
    <phoneticPr fontId="16"/>
  </si>
  <si>
    <t>画面の切り替え効果</t>
    <rPh sb="0" eb="2">
      <t>ガメン</t>
    </rPh>
    <rPh sb="3" eb="4">
      <t>キ</t>
    </rPh>
    <rPh sb="5" eb="6">
      <t>カ</t>
    </rPh>
    <rPh sb="7" eb="9">
      <t>コウカ</t>
    </rPh>
    <phoneticPr fontId="16"/>
  </si>
  <si>
    <t>アニメーションの設定</t>
    <rPh sb="8" eb="10">
      <t>セッテイ</t>
    </rPh>
    <phoneticPr fontId="16"/>
  </si>
  <si>
    <t>・実業務でのプレゼンテーションを想定したグループ</t>
    <rPh sb="1" eb="2">
      <t>ジツ</t>
    </rPh>
    <rPh sb="2" eb="4">
      <t>ギョウム</t>
    </rPh>
    <rPh sb="16" eb="18">
      <t>ソウテイ</t>
    </rPh>
    <phoneticPr fontId="16"/>
  </si>
  <si>
    <t>　分けをおこなう。</t>
    <rPh sb="1" eb="2">
      <t>ワ</t>
    </rPh>
    <phoneticPr fontId="16"/>
  </si>
  <si>
    <t>・グループ内での役割（リーダー、進捗管理など）</t>
    <rPh sb="5" eb="6">
      <t>ナイ</t>
    </rPh>
    <rPh sb="8" eb="10">
      <t>ヤクワリ</t>
    </rPh>
    <rPh sb="16" eb="18">
      <t>シンチョク</t>
    </rPh>
    <rPh sb="18" eb="20">
      <t>カンリ</t>
    </rPh>
    <phoneticPr fontId="16"/>
  </si>
  <si>
    <t>　を意識させる。</t>
    <rPh sb="2" eb="4">
      <t>イシキ</t>
    </rPh>
    <phoneticPr fontId="16"/>
  </si>
  <si>
    <t>文字、段落、セクションの
書式設定</t>
    <rPh sb="0" eb="2">
      <t>モジ</t>
    </rPh>
    <rPh sb="3" eb="5">
      <t>ダンラク</t>
    </rPh>
    <rPh sb="13" eb="15">
      <t>ショシキ</t>
    </rPh>
    <rPh sb="15" eb="17">
      <t>セッテイ</t>
    </rPh>
    <phoneticPr fontId="16"/>
  </si>
  <si>
    <t>オブジェクトの挿入と
書式設定</t>
    <rPh sb="7" eb="9">
      <t>ソウニュウ</t>
    </rPh>
    <rPh sb="11" eb="13">
      <t>ショシキ</t>
    </rPh>
    <rPh sb="13" eb="15">
      <t>セッテイ</t>
    </rPh>
    <phoneticPr fontId="16"/>
  </si>
  <si>
    <t>・仕入帳と仕入先元帳の記帳ができる。</t>
    <phoneticPr fontId="16"/>
  </si>
  <si>
    <t>・売上帳と得意先元帳の記帳ができる。</t>
    <phoneticPr fontId="16"/>
  </si>
  <si>
    <t>・手形記入表の記帳ができる。</t>
    <phoneticPr fontId="16"/>
  </si>
  <si>
    <t>・元帳の作成ができる。</t>
    <phoneticPr fontId="16"/>
  </si>
  <si>
    <t>・試算表の作成ができる。</t>
    <phoneticPr fontId="16"/>
  </si>
  <si>
    <t>・決算の整理手続きができる。</t>
    <phoneticPr fontId="16"/>
  </si>
  <si>
    <t>・純損益の算出ができる。</t>
    <phoneticPr fontId="16"/>
  </si>
  <si>
    <t>・貸借対照表と損益計算書の作成ができる。</t>
    <phoneticPr fontId="16"/>
  </si>
  <si>
    <t>・費目別に分類ができる。</t>
    <phoneticPr fontId="16"/>
  </si>
  <si>
    <t>・材料費の計算、記帳ができる。</t>
    <phoneticPr fontId="16"/>
  </si>
  <si>
    <t>・労務費の計算、記帳ができる。</t>
    <phoneticPr fontId="16"/>
  </si>
  <si>
    <t>・経費の計算、記帳ができる。</t>
    <phoneticPr fontId="16"/>
  </si>
  <si>
    <t>・工業簿記の会計処理ができる。</t>
    <phoneticPr fontId="16"/>
  </si>
  <si>
    <t>・製造原価報告書の作成ができる。</t>
    <phoneticPr fontId="16"/>
  </si>
  <si>
    <t>・間接費の配賦計算ができる。</t>
    <phoneticPr fontId="16"/>
  </si>
  <si>
    <t>・個別原価計算ができる。</t>
    <phoneticPr fontId="16"/>
  </si>
  <si>
    <t>・総合原価計算ができる。</t>
    <phoneticPr fontId="16"/>
  </si>
  <si>
    <t>・直接原価計算による損益計算書の作成ができる。</t>
    <phoneticPr fontId="16"/>
  </si>
  <si>
    <t>・テキストの読み合わせ、用語の説明をおこなう。
・トレーニング練習問題をおこなう。
・勘定連絡図を見て、現在どの部分の計算をして
　行っているのかを都度確認しながら進めるよう
　に注意をうながす。</t>
    <rPh sb="43" eb="45">
      <t>カンジョウ</t>
    </rPh>
    <rPh sb="45" eb="47">
      <t>レンラク</t>
    </rPh>
    <rPh sb="47" eb="48">
      <t>ズ</t>
    </rPh>
    <rPh sb="49" eb="50">
      <t>ミ</t>
    </rPh>
    <rPh sb="52" eb="54">
      <t>ゲンザイ</t>
    </rPh>
    <rPh sb="56" eb="58">
      <t>ブブン</t>
    </rPh>
    <rPh sb="59" eb="61">
      <t>ケイサン</t>
    </rPh>
    <rPh sb="66" eb="67">
      <t>オコナ</t>
    </rPh>
    <rPh sb="74" eb="76">
      <t>ツド</t>
    </rPh>
    <rPh sb="76" eb="78">
      <t>カクニン</t>
    </rPh>
    <rPh sb="82" eb="83">
      <t>スス</t>
    </rPh>
    <rPh sb="90" eb="92">
      <t>チュウイ</t>
    </rPh>
    <phoneticPr fontId="16"/>
  </si>
  <si>
    <t>・コンピュータを使って会計管理資料が作成できる。</t>
    <phoneticPr fontId="16"/>
  </si>
  <si>
    <t>・コンピュータを使って決算書類が作成できる。</t>
    <phoneticPr fontId="16"/>
  </si>
  <si>
    <t>　進むよう留意する。</t>
    <rPh sb="1" eb="2">
      <t>スス</t>
    </rPh>
    <rPh sb="5" eb="7">
      <t>リュウイ</t>
    </rPh>
    <phoneticPr fontId="16"/>
  </si>
  <si>
    <t>・その他の会計ソフトを紹介し、違いを説明する。</t>
    <rPh sb="3" eb="4">
      <t>タ</t>
    </rPh>
    <rPh sb="5" eb="7">
      <t>カイケイ</t>
    </rPh>
    <rPh sb="11" eb="13">
      <t>ショウカイ</t>
    </rPh>
    <rPh sb="15" eb="16">
      <t>チガ</t>
    </rPh>
    <rPh sb="18" eb="20">
      <t>セツメイ</t>
    </rPh>
    <phoneticPr fontId="16"/>
  </si>
  <si>
    <t>・簿記で学習した仕訳をしながら作業を進める。</t>
    <rPh sb="1" eb="3">
      <t>ボキ</t>
    </rPh>
    <rPh sb="4" eb="6">
      <t>ガクシュウ</t>
    </rPh>
    <rPh sb="8" eb="10">
      <t>シワケ</t>
    </rPh>
    <rPh sb="15" eb="17">
      <t>サギョウ</t>
    </rPh>
    <rPh sb="18" eb="19">
      <t>スス</t>
    </rPh>
    <phoneticPr fontId="16"/>
  </si>
  <si>
    <t>・数字の間違いで残高が合わなくなると全体の</t>
    <rPh sb="1" eb="3">
      <t>スウジ</t>
    </rPh>
    <rPh sb="4" eb="6">
      <t>マチガ</t>
    </rPh>
    <rPh sb="8" eb="10">
      <t>ザンダカ</t>
    </rPh>
    <rPh sb="11" eb="12">
      <t>ア</t>
    </rPh>
    <rPh sb="18" eb="20">
      <t>ゼンタイ</t>
    </rPh>
    <phoneticPr fontId="16"/>
  </si>
  <si>
    <t>　進行が遅れるので受講生一人ひとりの作業状況</t>
    <rPh sb="1" eb="3">
      <t>シンコウ</t>
    </rPh>
    <rPh sb="4" eb="5">
      <t>オク</t>
    </rPh>
    <phoneticPr fontId="16"/>
  </si>
  <si>
    <t>・決算書作成では、簿記テキストで学んだ以外にも</t>
    <phoneticPr fontId="16"/>
  </si>
  <si>
    <t>　実務上必要な書類もあわせて紹介する。</t>
    <rPh sb="1" eb="3">
      <t>ジツム</t>
    </rPh>
    <rPh sb="3" eb="4">
      <t>ジョウ</t>
    </rPh>
    <rPh sb="4" eb="6">
      <t>ヒツヨウ</t>
    </rPh>
    <rPh sb="7" eb="9">
      <t>ショルイ</t>
    </rPh>
    <rPh sb="14" eb="16">
      <t>ショウカイ</t>
    </rPh>
    <phoneticPr fontId="16"/>
  </si>
  <si>
    <t>その他のソフト紹介資料</t>
    <rPh sb="2" eb="3">
      <t>タ</t>
    </rPh>
    <rPh sb="7" eb="9">
      <t>ショウカイ</t>
    </rPh>
    <rPh sb="9" eb="11">
      <t>シリョウ</t>
    </rPh>
    <phoneticPr fontId="16"/>
  </si>
  <si>
    <t>・来訪者に応じて的確な受付処理ができる。</t>
    <phoneticPr fontId="16"/>
  </si>
  <si>
    <t>・様々なケースに応じた的確な電話応対ができる。</t>
    <phoneticPr fontId="16"/>
  </si>
  <si>
    <t>・名刺交換がスムーズにできる。</t>
    <phoneticPr fontId="16"/>
  </si>
  <si>
    <t>グループワーク</t>
    <phoneticPr fontId="16"/>
  </si>
  <si>
    <t>・体験談の共有を通して基本の再確認を行う。</t>
    <rPh sb="18" eb="19">
      <t>オコナ</t>
    </rPh>
    <phoneticPr fontId="16"/>
  </si>
  <si>
    <t>・職種や業界ごとでの違いや応用力などに気づく</t>
    <phoneticPr fontId="16"/>
  </si>
  <si>
    <t>　説明をおこなう。</t>
    <phoneticPr fontId="16"/>
  </si>
  <si>
    <t>・入退室や第一印象に気をつけた面接ワークを</t>
    <phoneticPr fontId="16"/>
  </si>
  <si>
    <t>・面接レイアウトの設定</t>
    <rPh sb="1" eb="3">
      <t>メンセツ</t>
    </rPh>
    <rPh sb="9" eb="11">
      <t>セッテイ</t>
    </rPh>
    <phoneticPr fontId="16"/>
  </si>
  <si>
    <t>・練習問題作成</t>
    <rPh sb="1" eb="3">
      <t>レンシュウ</t>
    </rPh>
    <rPh sb="3" eb="5">
      <t>モンダイ</t>
    </rPh>
    <rPh sb="5" eb="7">
      <t>サクセイ</t>
    </rPh>
    <phoneticPr fontId="16"/>
  </si>
  <si>
    <t>・各種データダウンロード</t>
    <rPh sb="1" eb="3">
      <t>カクシュ</t>
    </rPh>
    <phoneticPr fontId="16"/>
  </si>
  <si>
    <t>・各種決算書類（サンプル）の選定</t>
    <rPh sb="14" eb="16">
      <t>センテイ</t>
    </rPh>
    <phoneticPr fontId="16"/>
  </si>
  <si>
    <t>・グループ編成表の作成</t>
    <rPh sb="5" eb="7">
      <t>ヘンセイ</t>
    </rPh>
    <rPh sb="7" eb="8">
      <t>ヒョウ</t>
    </rPh>
    <rPh sb="9" eb="11">
      <t>サクセイ</t>
    </rPh>
    <phoneticPr fontId="16"/>
  </si>
  <si>
    <t>・グループ編成表の作成</t>
    <phoneticPr fontId="16"/>
  </si>
  <si>
    <t>・デバッグの途中でつまづいている受講生から</t>
    <rPh sb="6" eb="8">
      <t>トチュウ</t>
    </rPh>
    <rPh sb="16" eb="19">
      <t>ジュコウセイ</t>
    </rPh>
    <phoneticPr fontId="16"/>
  </si>
  <si>
    <t>　問題を引き出し、気づきを意識した説明をおこなう。</t>
    <rPh sb="1" eb="3">
      <t>モンダイ</t>
    </rPh>
    <rPh sb="4" eb="5">
      <t>ヒ</t>
    </rPh>
    <rPh sb="6" eb="7">
      <t>ダ</t>
    </rPh>
    <rPh sb="9" eb="10">
      <t>キ</t>
    </rPh>
    <rPh sb="13" eb="15">
      <t>イシキ</t>
    </rPh>
    <rPh sb="17" eb="19">
      <t>セツメイ</t>
    </rPh>
    <phoneticPr fontId="16"/>
  </si>
  <si>
    <t>・仕訳習得度確認テストの作成</t>
    <rPh sb="12" eb="14">
      <t>サクセイ</t>
    </rPh>
    <phoneticPr fontId="16"/>
  </si>
  <si>
    <t>新しいブックの作成</t>
    <rPh sb="0" eb="1">
      <t>アタラ</t>
    </rPh>
    <rPh sb="7" eb="9">
      <t>サクセイ</t>
    </rPh>
    <phoneticPr fontId="16"/>
  </si>
  <si>
    <t>アプリケーションの仕上げ</t>
    <rPh sb="9" eb="11">
      <t>シア</t>
    </rPh>
    <phoneticPr fontId="16"/>
  </si>
  <si>
    <t>グループワーク</t>
    <phoneticPr fontId="16"/>
  </si>
  <si>
    <t>・職業経験を振り返る機会にさせる。</t>
    <rPh sb="1" eb="3">
      <t>ショクギョウ</t>
    </rPh>
    <rPh sb="3" eb="5">
      <t>ケイケン</t>
    </rPh>
    <rPh sb="6" eb="7">
      <t>フ</t>
    </rPh>
    <rPh sb="8" eb="9">
      <t>カエ</t>
    </rPh>
    <rPh sb="10" eb="12">
      <t>キカイ</t>
    </rPh>
    <phoneticPr fontId="16"/>
  </si>
  <si>
    <t>・今までの操作を復習しながら取り組ませる。</t>
    <rPh sb="1" eb="2">
      <t>イマ</t>
    </rPh>
    <rPh sb="5" eb="7">
      <t>ソウサ</t>
    </rPh>
    <rPh sb="8" eb="10">
      <t>フクシュウ</t>
    </rPh>
    <rPh sb="14" eb="15">
      <t>ト</t>
    </rPh>
    <rPh sb="16" eb="17">
      <t>ク</t>
    </rPh>
    <phoneticPr fontId="16"/>
  </si>
  <si>
    <t>・段落の考え方を再確認させる。</t>
    <rPh sb="1" eb="3">
      <t>ダンラク</t>
    </rPh>
    <rPh sb="4" eb="5">
      <t>カンガ</t>
    </rPh>
    <rPh sb="6" eb="7">
      <t>カタ</t>
    </rPh>
    <rPh sb="8" eb="11">
      <t>サイカクニン</t>
    </rPh>
    <phoneticPr fontId="16"/>
  </si>
  <si>
    <t>　いるので一つずつ確認してから進めさせる。</t>
    <rPh sb="5" eb="6">
      <t>ヒト</t>
    </rPh>
    <rPh sb="9" eb="11">
      <t>カクニン</t>
    </rPh>
    <rPh sb="15" eb="16">
      <t>スス</t>
    </rPh>
    <phoneticPr fontId="16"/>
  </si>
  <si>
    <t>・表作成の再確認をおこなわせる。</t>
    <rPh sb="1" eb="4">
      <t>ヒョウサクセイ</t>
    </rPh>
    <rPh sb="5" eb="8">
      <t>サイカクニン</t>
    </rPh>
    <phoneticPr fontId="16"/>
  </si>
  <si>
    <t>・画像挿入、書式設定の再確認をおこなわせる。</t>
    <rPh sb="1" eb="3">
      <t>ガゾウ</t>
    </rPh>
    <rPh sb="3" eb="5">
      <t>ソウニュウ</t>
    </rPh>
    <rPh sb="6" eb="8">
      <t>ショシキ</t>
    </rPh>
    <rPh sb="8" eb="10">
      <t>セッテイ</t>
    </rPh>
    <rPh sb="11" eb="14">
      <t>サイカクニン</t>
    </rPh>
    <phoneticPr fontId="16"/>
  </si>
  <si>
    <t>・質問内容が共有できるものは、全員へ説明し全体</t>
    <rPh sb="1" eb="3">
      <t>シツモン</t>
    </rPh>
    <rPh sb="3" eb="5">
      <t>ナイヨウ</t>
    </rPh>
    <rPh sb="6" eb="8">
      <t>キョウユウ</t>
    </rPh>
    <rPh sb="15" eb="17">
      <t>ゼンイン</t>
    </rPh>
    <rPh sb="18" eb="20">
      <t>セツメイ</t>
    </rPh>
    <rPh sb="21" eb="23">
      <t>ゼンタイ</t>
    </rPh>
    <phoneticPr fontId="16"/>
  </si>
  <si>
    <t>　共有を図る。</t>
    <rPh sb="4" eb="5">
      <t>ハカ</t>
    </rPh>
    <phoneticPr fontId="16"/>
  </si>
  <si>
    <t>・実際に商品に見立てたチップを動かしたり、具体
　的な金額を記入させることで、お金の流れを理解
　しやすくする。</t>
    <rPh sb="1" eb="3">
      <t>ジッサイ</t>
    </rPh>
    <rPh sb="4" eb="6">
      <t>ショウヒン</t>
    </rPh>
    <rPh sb="7" eb="9">
      <t>ミタ</t>
    </rPh>
    <rPh sb="15" eb="16">
      <t>ウゴ</t>
    </rPh>
    <rPh sb="21" eb="23">
      <t>グタイ</t>
    </rPh>
    <rPh sb="25" eb="26">
      <t>テキ</t>
    </rPh>
    <rPh sb="27" eb="29">
      <t>キンガク</t>
    </rPh>
    <rPh sb="30" eb="32">
      <t>キニュウ</t>
    </rPh>
    <rPh sb="40" eb="41">
      <t>カネ</t>
    </rPh>
    <rPh sb="42" eb="43">
      <t>ナガ</t>
    </rPh>
    <rPh sb="45" eb="47">
      <t>リカイ</t>
    </rPh>
    <phoneticPr fontId="16"/>
  </si>
  <si>
    <t>　おこなわせる。</t>
    <phoneticPr fontId="16"/>
  </si>
  <si>
    <t>ジョブ・カード作成</t>
    <rPh sb="7" eb="9">
      <t>サクセイ</t>
    </rPh>
    <phoneticPr fontId="16"/>
  </si>
  <si>
    <t>ジョブ・カードとは</t>
    <phoneticPr fontId="16"/>
  </si>
  <si>
    <t>・ジョブ・カードの職務経歴シートやキャリアシートの</t>
    <rPh sb="9" eb="11">
      <t>ショクム</t>
    </rPh>
    <rPh sb="11" eb="13">
      <t>ケイレキ</t>
    </rPh>
    <phoneticPr fontId="16"/>
  </si>
  <si>
    <t>・職業経験が乏しい場合は、ひとつずつ仕事内容</t>
    <rPh sb="1" eb="3">
      <t>ショクギョウ</t>
    </rPh>
    <rPh sb="3" eb="5">
      <t>ケイケン</t>
    </rPh>
    <rPh sb="6" eb="7">
      <t>トボ</t>
    </rPh>
    <rPh sb="9" eb="11">
      <t>バアイ</t>
    </rPh>
    <phoneticPr fontId="16"/>
  </si>
  <si>
    <t>　を丁寧に振り返る作業をおこなわせる。</t>
    <rPh sb="2" eb="4">
      <t>テイネイ</t>
    </rPh>
    <rPh sb="5" eb="6">
      <t>フ</t>
    </rPh>
    <rPh sb="7" eb="8">
      <t>カエ</t>
    </rPh>
    <rPh sb="9" eb="11">
      <t>サギョウ</t>
    </rPh>
    <phoneticPr fontId="16"/>
  </si>
  <si>
    <t>・他者からのフィードバックで気づきを得るように</t>
    <phoneticPr fontId="16"/>
  </si>
  <si>
    <t>　グループワークをおこなわせる。</t>
    <phoneticPr fontId="16"/>
  </si>
  <si>
    <t>・個別に添削、作成支援をおこなう。</t>
    <rPh sb="7" eb="9">
      <t>サクセイ</t>
    </rPh>
    <rPh sb="9" eb="11">
      <t>シエン</t>
    </rPh>
    <phoneticPr fontId="16"/>
  </si>
  <si>
    <t>・個別に添削、作成支援をおこなう。</t>
    <rPh sb="1" eb="3">
      <t>コベツ</t>
    </rPh>
    <rPh sb="4" eb="6">
      <t>テンサク</t>
    </rPh>
    <rPh sb="7" eb="9">
      <t>サクセイ</t>
    </rPh>
    <rPh sb="9" eb="11">
      <t>シエン</t>
    </rPh>
    <phoneticPr fontId="16"/>
  </si>
  <si>
    <t>キャリア形成</t>
    <phoneticPr fontId="16"/>
  </si>
  <si>
    <t>職業理解</t>
    <phoneticPr fontId="16"/>
  </si>
  <si>
    <t>傾聴ワーク</t>
    <phoneticPr fontId="16"/>
  </si>
  <si>
    <t>・職場を意識させながらクラス内の人間関係構築</t>
    <phoneticPr fontId="16"/>
  </si>
  <si>
    <t>　に努めさせる。</t>
    <phoneticPr fontId="16"/>
  </si>
  <si>
    <t>・コミュニケーションのポイントを確認させる。</t>
    <rPh sb="16" eb="18">
      <t>カクニン</t>
    </rPh>
    <phoneticPr fontId="16"/>
  </si>
  <si>
    <t>・あやふやに理解している部分の再確認をさせる。</t>
    <phoneticPr fontId="16"/>
  </si>
  <si>
    <t>労働者災害補償保険の給付申請手続き</t>
    <rPh sb="0" eb="3">
      <t>ロウドウシャ</t>
    </rPh>
    <rPh sb="3" eb="5">
      <t>サイガイ</t>
    </rPh>
    <rPh sb="5" eb="7">
      <t>ホショウ</t>
    </rPh>
    <rPh sb="7" eb="9">
      <t>ホケン</t>
    </rPh>
    <rPh sb="10" eb="12">
      <t>キュウフ</t>
    </rPh>
    <rPh sb="12" eb="14">
      <t>シンセイ</t>
    </rPh>
    <rPh sb="14" eb="16">
      <t>テツヅ</t>
    </rPh>
    <phoneticPr fontId="16"/>
  </si>
  <si>
    <t>・文書作成の注意点を伝えた後、各自テーマを
　設定し、文面やレイアウトを考え作成するよう
　指導する。</t>
    <phoneticPr fontId="16"/>
  </si>
  <si>
    <t>・実際に帳簿を作成させ、注意点も伝える。</t>
    <rPh sb="1" eb="3">
      <t>ジッサイ</t>
    </rPh>
    <rPh sb="4" eb="6">
      <t>チョウボ</t>
    </rPh>
    <rPh sb="7" eb="9">
      <t>サクセイ</t>
    </rPh>
    <rPh sb="12" eb="15">
      <t>チュウイテン</t>
    </rPh>
    <rPh sb="16" eb="17">
      <t>ツタ</t>
    </rPh>
    <phoneticPr fontId="16"/>
  </si>
  <si>
    <t>・OSの基本操作をスムーズにおこなうことができる。</t>
    <phoneticPr fontId="16"/>
  </si>
  <si>
    <t>・インターネットを利用した情報収集ができる。</t>
    <phoneticPr fontId="16"/>
  </si>
  <si>
    <t>・電子メールによる情報交換ができる。</t>
    <phoneticPr fontId="16"/>
  </si>
  <si>
    <t>・メール作成のセキュリティやビジネスマナーについ</t>
    <rPh sb="4" eb="6">
      <t>サクセイ</t>
    </rPh>
    <phoneticPr fontId="16"/>
  </si>
  <si>
    <t>　て、より丁寧に説明する。</t>
    <phoneticPr fontId="16"/>
  </si>
  <si>
    <t>・対策の必要性について、情報漏えいのリスクをまじえ</t>
    <rPh sb="1" eb="3">
      <t>タイサク</t>
    </rPh>
    <rPh sb="4" eb="7">
      <t>ヒツヨウセイ</t>
    </rPh>
    <phoneticPr fontId="16"/>
  </si>
  <si>
    <t>模擬試験対策</t>
    <rPh sb="0" eb="2">
      <t>モギ</t>
    </rPh>
    <rPh sb="2" eb="4">
      <t>シケン</t>
    </rPh>
    <rPh sb="4" eb="6">
      <t>タイサク</t>
    </rPh>
    <phoneticPr fontId="16"/>
  </si>
  <si>
    <t>・できる人にも説明を聞きながら基本知識、操作の</t>
    <rPh sb="4" eb="5">
      <t>ヒト</t>
    </rPh>
    <rPh sb="7" eb="9">
      <t>セツメイ</t>
    </rPh>
    <rPh sb="10" eb="11">
      <t>キ</t>
    </rPh>
    <rPh sb="15" eb="17">
      <t>キホン</t>
    </rPh>
    <rPh sb="17" eb="19">
      <t>チシキ</t>
    </rPh>
    <rPh sb="20" eb="22">
      <t>ソウサ</t>
    </rPh>
    <phoneticPr fontId="16"/>
  </si>
  <si>
    <t>　再確認をおこなうように促す。</t>
    <phoneticPr fontId="16"/>
  </si>
  <si>
    <t>・画像を用いる場合の注意点、ライセンス等について</t>
    <rPh sb="1" eb="3">
      <t>ガゾウ</t>
    </rPh>
    <rPh sb="4" eb="5">
      <t>モチ</t>
    </rPh>
    <rPh sb="7" eb="9">
      <t>バアイ</t>
    </rPh>
    <rPh sb="10" eb="13">
      <t>チュウイテン</t>
    </rPh>
    <rPh sb="19" eb="20">
      <t>トウ</t>
    </rPh>
    <phoneticPr fontId="16"/>
  </si>
  <si>
    <t>　説明する。</t>
    <phoneticPr fontId="16"/>
  </si>
  <si>
    <t>・図や画像の挿入ができる。</t>
    <phoneticPr fontId="16"/>
  </si>
  <si>
    <t>・セルやワークシートの書式設定ができる。</t>
    <phoneticPr fontId="16"/>
  </si>
  <si>
    <t>・ワークシートやブックの管理ができる。</t>
    <phoneticPr fontId="16"/>
  </si>
  <si>
    <t>・目的に合わせたグラフが作成できる。</t>
    <phoneticPr fontId="16"/>
  </si>
  <si>
    <t>・数式や関数の適用ができる。</t>
    <phoneticPr fontId="16"/>
  </si>
  <si>
    <t>・セルやシートを操作するプログラムを作成できる。</t>
    <rPh sb="8" eb="10">
      <t>ソウサ</t>
    </rPh>
    <rPh sb="18" eb="20">
      <t>サクセイ</t>
    </rPh>
    <phoneticPr fontId="16"/>
  </si>
  <si>
    <t>・余裕のある受講生にはイメージが膨らむように</t>
    <phoneticPr fontId="16"/>
  </si>
  <si>
    <t>　進捗状況を確認する。</t>
    <rPh sb="1" eb="3">
      <t>シンチョク</t>
    </rPh>
    <rPh sb="3" eb="5">
      <t>ジョウキョウ</t>
    </rPh>
    <rPh sb="6" eb="8">
      <t>カクニン</t>
    </rPh>
    <phoneticPr fontId="16"/>
  </si>
  <si>
    <t>フィルターでデータを抽出</t>
    <rPh sb="10" eb="12">
      <t>チュウシュツ</t>
    </rPh>
    <phoneticPr fontId="16"/>
  </si>
  <si>
    <t>・基本的なプレゼンテーション資料の作成ができる。</t>
    <rPh sb="1" eb="4">
      <t>キホンテキ</t>
    </rPh>
    <phoneticPr fontId="16"/>
  </si>
  <si>
    <t>・相手の理解が得られるようプレゼンテーションができる。</t>
    <rPh sb="1" eb="3">
      <t>アイテ</t>
    </rPh>
    <rPh sb="4" eb="6">
      <t>リカイ</t>
    </rPh>
    <rPh sb="7" eb="8">
      <t>エ</t>
    </rPh>
    <phoneticPr fontId="16"/>
  </si>
  <si>
    <t>・実際に商品に見立てたチップの用意</t>
    <rPh sb="1" eb="3">
      <t>ジッサイ</t>
    </rPh>
    <rPh sb="4" eb="6">
      <t>ショウヒン</t>
    </rPh>
    <rPh sb="7" eb="9">
      <t>ミタ</t>
    </rPh>
    <rPh sb="15" eb="17">
      <t>ヨウイ</t>
    </rPh>
    <phoneticPr fontId="16"/>
  </si>
  <si>
    <t>グループに分かれ、各人が会社の経営者になって、材料の仕入、商品の企画、販売の企業の一連の経済活動をシュミレーション
↓
貸借対照表と損益計算書・製造原価計算書の作成シュミレーション</t>
    <rPh sb="5" eb="6">
      <t>ワ</t>
    </rPh>
    <rPh sb="9" eb="10">
      <t>カク</t>
    </rPh>
    <rPh sb="10" eb="11">
      <t>ジン</t>
    </rPh>
    <rPh sb="12" eb="14">
      <t>カイシャ</t>
    </rPh>
    <rPh sb="15" eb="18">
      <t>ケイエイシャ</t>
    </rPh>
    <rPh sb="23" eb="25">
      <t>ザイリョウ</t>
    </rPh>
    <rPh sb="26" eb="28">
      <t>シイ</t>
    </rPh>
    <rPh sb="29" eb="31">
      <t>ショウヒン</t>
    </rPh>
    <rPh sb="32" eb="34">
      <t>キカク</t>
    </rPh>
    <rPh sb="35" eb="37">
      <t>ハンバイ</t>
    </rPh>
    <rPh sb="38" eb="40">
      <t>キギョウ</t>
    </rPh>
    <rPh sb="41" eb="43">
      <t>イチレン</t>
    </rPh>
    <rPh sb="44" eb="46">
      <t>ケイザイ</t>
    </rPh>
    <rPh sb="46" eb="48">
      <t>カツドウ</t>
    </rPh>
    <rPh sb="60" eb="62">
      <t>タイシャク</t>
    </rPh>
    <rPh sb="62" eb="65">
      <t>タイショウヒョウ</t>
    </rPh>
    <rPh sb="66" eb="68">
      <t>ソンエキ</t>
    </rPh>
    <rPh sb="68" eb="71">
      <t>ケイサンショ</t>
    </rPh>
    <rPh sb="72" eb="74">
      <t>セイゾウ</t>
    </rPh>
    <rPh sb="74" eb="76">
      <t>ゲンカ</t>
    </rPh>
    <rPh sb="76" eb="79">
      <t>ケイサンショ</t>
    </rPh>
    <rPh sb="80" eb="82">
      <t>サクセイ</t>
    </rPh>
    <phoneticPr fontId="16"/>
  </si>
  <si>
    <t>・商品企画等ではなく、会計事務に重点を置くよう</t>
    <rPh sb="1" eb="3">
      <t>ショウヒン</t>
    </rPh>
    <rPh sb="3" eb="5">
      <t>キカク</t>
    </rPh>
    <rPh sb="5" eb="6">
      <t>トウ</t>
    </rPh>
    <rPh sb="11" eb="13">
      <t>カイケイ</t>
    </rPh>
    <rPh sb="13" eb="15">
      <t>ジム</t>
    </rPh>
    <rPh sb="16" eb="18">
      <t>ジュウテン</t>
    </rPh>
    <rPh sb="19" eb="20">
      <t>オ</t>
    </rPh>
    <phoneticPr fontId="16"/>
  </si>
  <si>
    <t>　指導する。</t>
    <rPh sb="1" eb="3">
      <t>シドウ</t>
    </rPh>
    <phoneticPr fontId="16"/>
  </si>
  <si>
    <t>オリジナル特殊仕訳帳の作成</t>
    <rPh sb="5" eb="7">
      <t>トクシュ</t>
    </rPh>
    <rPh sb="7" eb="9">
      <t>シワケ</t>
    </rPh>
    <rPh sb="9" eb="10">
      <t>チョウ</t>
    </rPh>
    <phoneticPr fontId="16"/>
  </si>
  <si>
    <t xml:space="preserve">・３級同様、テキストの読み合わせ、用語の確認を
　おこなわせる。
・２級は３級よりも理解しにくい取引も出てくるので、
　ホワイトボードや資料を使っての説明をおこなう。
・３級同様、トレーニング練習問題をおこなわせる。
　（２以下も同じ）
</t>
    <rPh sb="112" eb="114">
      <t>イカ</t>
    </rPh>
    <rPh sb="115" eb="116">
      <t>オナ</t>
    </rPh>
    <phoneticPr fontId="16"/>
  </si>
  <si>
    <t>・オリジナル原価計算表の作成</t>
    <phoneticPr fontId="16"/>
  </si>
  <si>
    <t>・トレーニング練習問題の作成</t>
    <rPh sb="12" eb="14">
      <t>サクセイ</t>
    </rPh>
    <phoneticPr fontId="16"/>
  </si>
  <si>
    <t>・テキストの読み合わせ、用語の説明をおこなう。
・工業簿記は勘定連絡図で流れをつかむことが
　大切なので、ホワイトボードへ、受講生自身に
　図を書かせる。
・トレーニング練習問題をおこなわせる。</t>
    <phoneticPr fontId="16"/>
  </si>
  <si>
    <t xml:space="preserve">・テキストの読み合わせ、用語の説明をおこなう。
・トレーニング練習問題をおこなわせる。
</t>
    <phoneticPr fontId="16"/>
  </si>
  <si>
    <t>　を把握しながら進める。</t>
    <rPh sb="8" eb="9">
      <t>スス</t>
    </rPh>
    <phoneticPr fontId="16"/>
  </si>
  <si>
    <t>・実務での作業をイメージしながら会計ソフトの理解が</t>
    <rPh sb="16" eb="18">
      <t>カイケイ</t>
    </rPh>
    <rPh sb="22" eb="24">
      <t>リカイ</t>
    </rPh>
    <phoneticPr fontId="16"/>
  </si>
  <si>
    <t>・体験談の共有を通して基本の再確認をさせる。</t>
    <phoneticPr fontId="16"/>
  </si>
  <si>
    <t>・練習問題の作成</t>
    <rPh sb="1" eb="3">
      <t>レンシュウ</t>
    </rPh>
    <rPh sb="3" eb="5">
      <t>モンダイ</t>
    </rPh>
    <rPh sb="6" eb="8">
      <t>サクセイ</t>
    </rPh>
    <phoneticPr fontId="16"/>
  </si>
  <si>
    <t>・模擬試験問題の用意（MOS試験模擬問題）</t>
    <rPh sb="8" eb="10">
      <t>ヨウイ</t>
    </rPh>
    <phoneticPr fontId="16"/>
  </si>
  <si>
    <t>・模擬試験問題の用意（MOS試験模擬問題）</t>
    <rPh sb="1" eb="3">
      <t>モギ</t>
    </rPh>
    <rPh sb="3" eb="5">
      <t>シケン</t>
    </rPh>
    <rPh sb="5" eb="7">
      <t>モンダイ</t>
    </rPh>
    <rPh sb="8" eb="10">
      <t>ヨウイ</t>
    </rPh>
    <phoneticPr fontId="16"/>
  </si>
  <si>
    <t>テキスト素材データの用意</t>
    <rPh sb="4" eb="6">
      <t>ソザイ</t>
    </rPh>
    <rPh sb="10" eb="12">
      <t>ヨウイ</t>
    </rPh>
    <phoneticPr fontId="16"/>
  </si>
  <si>
    <t>・入力練習、文字入力の練習問題・課題の作成</t>
    <rPh sb="19" eb="21">
      <t>サクセイ</t>
    </rPh>
    <phoneticPr fontId="16"/>
  </si>
  <si>
    <t>・荷為替手形、委託販売、受託販売など、難しい
　仕訳は丁寧に説明する。</t>
    <rPh sb="1" eb="4">
      <t>ニガワセ</t>
    </rPh>
    <rPh sb="4" eb="6">
      <t>テガタ</t>
    </rPh>
    <rPh sb="7" eb="9">
      <t>イタク</t>
    </rPh>
    <rPh sb="9" eb="11">
      <t>ハンバイ</t>
    </rPh>
    <rPh sb="12" eb="14">
      <t>ジュタク</t>
    </rPh>
    <rPh sb="14" eb="16">
      <t>ハンバイ</t>
    </rPh>
    <rPh sb="19" eb="20">
      <t>ムズカ</t>
    </rPh>
    <rPh sb="27" eb="29">
      <t>テイネイ</t>
    </rPh>
    <rPh sb="30" eb="32">
      <t>セツメイ</t>
    </rPh>
    <phoneticPr fontId="16"/>
  </si>
  <si>
    <t>・挨拶・笑顔・お辞儀・言葉遣いの基本動作ができる。</t>
    <rPh sb="1" eb="3">
      <t>アイサツ</t>
    </rPh>
    <rPh sb="4" eb="6">
      <t>エガオ</t>
    </rPh>
    <rPh sb="8" eb="10">
      <t>ジギ</t>
    </rPh>
    <rPh sb="11" eb="13">
      <t>コトバ</t>
    </rPh>
    <rPh sb="13" eb="14">
      <t>ヅカ</t>
    </rPh>
    <rPh sb="16" eb="18">
      <t>キホン</t>
    </rPh>
    <rPh sb="18" eb="20">
      <t>ドウサ</t>
    </rPh>
    <phoneticPr fontId="16"/>
  </si>
  <si>
    <t>・顧客と共感的な会話ができる。</t>
    <rPh sb="1" eb="3">
      <t>コキャク</t>
    </rPh>
    <rPh sb="4" eb="7">
      <t>キョウカンテキ</t>
    </rPh>
    <rPh sb="8" eb="10">
      <t>カイワ</t>
    </rPh>
    <phoneticPr fontId="16"/>
  </si>
  <si>
    <t>帳簿の締め切り</t>
    <phoneticPr fontId="16"/>
  </si>
  <si>
    <t>まとめ</t>
    <phoneticPr fontId="16"/>
  </si>
  <si>
    <t>検定対策</t>
    <rPh sb="0" eb="2">
      <t>ケンテイ</t>
    </rPh>
    <rPh sb="2" eb="4">
      <t>タイサク</t>
    </rPh>
    <phoneticPr fontId="16"/>
  </si>
  <si>
    <t>場面に応じたビジネス文書作成</t>
    <phoneticPr fontId="16"/>
  </si>
  <si>
    <t>一般総務事務</t>
    <rPh sb="0" eb="2">
      <t>イッパン</t>
    </rPh>
    <rPh sb="2" eb="4">
      <t>ソウム</t>
    </rPh>
    <rPh sb="4" eb="6">
      <t>ジム</t>
    </rPh>
    <phoneticPr fontId="2"/>
  </si>
  <si>
    <t>機器・設備</t>
  </si>
  <si>
    <t>機器・設備</t>
    <rPh sb="0" eb="2">
      <t>キキ</t>
    </rPh>
    <rPh sb="3" eb="5">
      <t>セツビ</t>
    </rPh>
    <phoneticPr fontId="2"/>
  </si>
  <si>
    <t>財務諸表のしくみ</t>
    <rPh sb="0" eb="2">
      <t>ザイム</t>
    </rPh>
    <rPh sb="2" eb="4">
      <t>ショヒョウ</t>
    </rPh>
    <phoneticPr fontId="16"/>
  </si>
  <si>
    <t>機器・設備</t>
    <phoneticPr fontId="16"/>
  </si>
  <si>
    <t>・給与・賞与の仕組みを知っている。</t>
    <rPh sb="7" eb="9">
      <t>シク</t>
    </rPh>
    <rPh sb="11" eb="12">
      <t>シ</t>
    </rPh>
    <phoneticPr fontId="16"/>
  </si>
  <si>
    <t>・源泉徴収の仕組みを知っている。</t>
    <rPh sb="6" eb="8">
      <t>シク</t>
    </rPh>
    <rPh sb="10" eb="11">
      <t>シ</t>
    </rPh>
    <phoneticPr fontId="16"/>
  </si>
  <si>
    <t>・社会保険、労働保険の仕組みを知っている。</t>
    <rPh sb="11" eb="13">
      <t>シク</t>
    </rPh>
    <phoneticPr fontId="16"/>
  </si>
  <si>
    <t>・健康保険、厚生年金保険、雇用保険の被保険者について知っている。</t>
    <phoneticPr fontId="16"/>
  </si>
  <si>
    <t>メールソフト、Web閲覧ソフト</t>
    <rPh sb="10" eb="12">
      <t>エツラン</t>
    </rPh>
    <phoneticPr fontId="16"/>
  </si>
  <si>
    <t>・入力練習ソフトを活用してタイピング練習を行わせる。</t>
    <rPh sb="21" eb="22">
      <t>オコナ</t>
    </rPh>
    <phoneticPr fontId="16"/>
  </si>
  <si>
    <t>　て、より丁寧に説明する。</t>
    <phoneticPr fontId="16"/>
  </si>
  <si>
    <t>機器・設備</t>
    <phoneticPr fontId="16"/>
  </si>
  <si>
    <t>Microsoft Word 2010 &amp; Microsoft Excel 2010 &amp;Microsoft PowerPoint2010</t>
    <phoneticPr fontId="16"/>
  </si>
  <si>
    <t>・資産変動取引、商品売買、負債、純資産の仕訳伝票の起票ができる。</t>
    <phoneticPr fontId="16"/>
  </si>
  <si>
    <t>雇用保険の給付手続き</t>
    <rPh sb="0" eb="2">
      <t>コヨウ</t>
    </rPh>
    <rPh sb="2" eb="4">
      <t>ホケン</t>
    </rPh>
    <rPh sb="5" eb="7">
      <t>キュウフ</t>
    </rPh>
    <rPh sb="7" eb="9">
      <t>テツヅ</t>
    </rPh>
    <phoneticPr fontId="16"/>
  </si>
  <si>
    <t>健康保険の給付手続き</t>
    <rPh sb="0" eb="2">
      <t>ケンコウ</t>
    </rPh>
    <rPh sb="2" eb="4">
      <t>ホケン</t>
    </rPh>
    <rPh sb="5" eb="7">
      <t>キュウフ</t>
    </rPh>
    <rPh sb="7" eb="9">
      <t>テツヅ</t>
    </rPh>
    <phoneticPr fontId="16"/>
  </si>
  <si>
    <t>まとめ</t>
    <phoneticPr fontId="16"/>
  </si>
  <si>
    <t>・模擬面接にできるだけ多くの時間を割けるように</t>
    <phoneticPr fontId="16"/>
  </si>
  <si>
    <t>　工夫する。</t>
    <phoneticPr fontId="16"/>
  </si>
  <si>
    <t>・模擬面接の準備（グルーピング、質問事項の設定、時間配分）</t>
    <phoneticPr fontId="16"/>
  </si>
  <si>
    <t>・ジョブ・カードや応募書類のフォーマット（人数分）</t>
    <rPh sb="9" eb="11">
      <t>オウボ</t>
    </rPh>
    <rPh sb="11" eb="13">
      <t>ショルイ</t>
    </rPh>
    <rPh sb="21" eb="24">
      <t>ニンズウブン</t>
    </rPh>
    <phoneticPr fontId="16"/>
  </si>
  <si>
    <t>windows搭載パソコン</t>
    <rPh sb="7" eb="9">
      <t>トウサイ</t>
    </rPh>
    <phoneticPr fontId="16"/>
  </si>
  <si>
    <t>Microsoft Office　Word2010</t>
    <phoneticPr fontId="16"/>
  </si>
  <si>
    <t>・操作する際の注意点を説明する。</t>
    <rPh sb="1" eb="3">
      <t>ソウサ</t>
    </rPh>
    <rPh sb="5" eb="6">
      <t>サイ</t>
    </rPh>
    <rPh sb="7" eb="9">
      <t>チュウイ</t>
    </rPh>
    <rPh sb="9" eb="10">
      <t>テン</t>
    </rPh>
    <rPh sb="11" eb="13">
      <t>セツメイ</t>
    </rPh>
    <phoneticPr fontId="16"/>
  </si>
  <si>
    <t>Microsoft Office　Excel2010</t>
    <phoneticPr fontId="16"/>
  </si>
  <si>
    <t>・操作する際の注意点を説明する。</t>
    <rPh sb="1" eb="3">
      <t>ソウサ</t>
    </rPh>
    <rPh sb="5" eb="6">
      <t>サイ</t>
    </rPh>
    <rPh sb="7" eb="10">
      <t>チュウイテン</t>
    </rPh>
    <rPh sb="11" eb="13">
      <t>セツメイ</t>
    </rPh>
    <phoneticPr fontId="16"/>
  </si>
  <si>
    <t>（数量22　一人一台のPC)</t>
    <phoneticPr fontId="16"/>
  </si>
  <si>
    <t>まとめ</t>
    <phoneticPr fontId="16"/>
  </si>
  <si>
    <t>仕分けから決算手続きまでの一連の流れ</t>
    <rPh sb="0" eb="2">
      <t>シワ</t>
    </rPh>
    <rPh sb="5" eb="7">
      <t>ケッサン</t>
    </rPh>
    <rPh sb="7" eb="9">
      <t>テツヅ</t>
    </rPh>
    <rPh sb="13" eb="15">
      <t>イチレン</t>
    </rPh>
    <rPh sb="16" eb="17">
      <t>ナガ</t>
    </rPh>
    <phoneticPr fontId="16"/>
  </si>
  <si>
    <t>小さい会社の総務・労務・経理</t>
    <phoneticPr fontId="16"/>
  </si>
  <si>
    <t>・パソコンの環境設定、セキュリティ対策</t>
    <rPh sb="6" eb="8">
      <t>カンキョウ</t>
    </rPh>
    <rPh sb="8" eb="10">
      <t>セッテイ</t>
    </rPh>
    <rPh sb="17" eb="19">
      <t>タイサク</t>
    </rPh>
    <phoneticPr fontId="16"/>
  </si>
  <si>
    <t>ホームページ閲覧</t>
    <rPh sb="6" eb="8">
      <t>エツラン</t>
    </rPh>
    <phoneticPr fontId="16"/>
  </si>
  <si>
    <t>・資料には経理、会計要素を盛り込ませる</t>
    <rPh sb="1" eb="3">
      <t>シリョウ</t>
    </rPh>
    <phoneticPr fontId="16"/>
  </si>
  <si>
    <t>効果的なプレゼンテーショ資料ンの作成</t>
    <rPh sb="0" eb="3">
      <t>コウカテキ</t>
    </rPh>
    <rPh sb="12" eb="14">
      <t>シリョウ</t>
    </rPh>
    <rPh sb="16" eb="18">
      <t>サクセイ</t>
    </rPh>
    <phoneticPr fontId="16"/>
  </si>
  <si>
    <t>仕分けから清算表、財務諸表作成までの流れ</t>
    <rPh sb="0" eb="2">
      <t>シワ</t>
    </rPh>
    <rPh sb="5" eb="7">
      <t>セイサン</t>
    </rPh>
    <rPh sb="7" eb="8">
      <t>ヒョウ</t>
    </rPh>
    <rPh sb="9" eb="11">
      <t>ザイム</t>
    </rPh>
    <rPh sb="11" eb="13">
      <t>ショヒョウ</t>
    </rPh>
    <rPh sb="13" eb="15">
      <t>サクセイ</t>
    </rPh>
    <rPh sb="18" eb="19">
      <t>ナガ</t>
    </rPh>
    <phoneticPr fontId="16"/>
  </si>
  <si>
    <t>サクッとうかる日商簿記３級 テキスト・トレーニング</t>
    <phoneticPr fontId="2"/>
  </si>
  <si>
    <t>訓練の準備</t>
    <phoneticPr fontId="2"/>
  </si>
  <si>
    <t>帳簿の締め切り</t>
    <phoneticPr fontId="16"/>
  </si>
  <si>
    <t>検定対策</t>
    <rPh sb="0" eb="2">
      <t>ケンテイ</t>
    </rPh>
    <rPh sb="2" eb="4">
      <t>タイサク</t>
    </rPh>
    <phoneticPr fontId="16"/>
  </si>
  <si>
    <t>弥生会計</t>
    <phoneticPr fontId="16"/>
  </si>
  <si>
    <t>・模擬演習課題の作成</t>
    <rPh sb="1" eb="3">
      <t>モギ</t>
    </rPh>
    <rPh sb="3" eb="5">
      <t>エンシュウ</t>
    </rPh>
    <rPh sb="5" eb="7">
      <t>カダイ</t>
    </rPh>
    <rPh sb="8" eb="10">
      <t>サクセイ</t>
    </rPh>
    <phoneticPr fontId="16"/>
  </si>
  <si>
    <t>関数の種類、活用方法</t>
    <rPh sb="0" eb="2">
      <t>カンスウ</t>
    </rPh>
    <rPh sb="3" eb="5">
      <t>シュルイ</t>
    </rPh>
    <rPh sb="6" eb="8">
      <t>カツヨウ</t>
    </rPh>
    <rPh sb="8" eb="10">
      <t>ホウホウ</t>
    </rPh>
    <phoneticPr fontId="16"/>
  </si>
  <si>
    <t>・関数の説明をする際は、仕事での活用場面を例示</t>
    <rPh sb="1" eb="3">
      <t>カンスウ</t>
    </rPh>
    <rPh sb="4" eb="6">
      <t>セツメイ</t>
    </rPh>
    <rPh sb="9" eb="10">
      <t>サイ</t>
    </rPh>
    <rPh sb="12" eb="14">
      <t>シゴト</t>
    </rPh>
    <rPh sb="16" eb="18">
      <t>カツヨウ</t>
    </rPh>
    <rPh sb="18" eb="20">
      <t>バメン</t>
    </rPh>
    <rPh sb="21" eb="23">
      <t>レイジ</t>
    </rPh>
    <phoneticPr fontId="16"/>
  </si>
  <si>
    <t>　しながら進める。</t>
    <rPh sb="5" eb="6">
      <t>スス</t>
    </rPh>
    <phoneticPr fontId="16"/>
  </si>
  <si>
    <t>財務会計実習</t>
    <rPh sb="0" eb="2">
      <t>ザイム</t>
    </rPh>
    <rPh sb="2" eb="4">
      <t>カイケイ</t>
    </rPh>
    <rPh sb="4" eb="6">
      <t>ジッシュウ</t>
    </rPh>
    <phoneticPr fontId="2"/>
  </si>
  <si>
    <t>ビジネスコミュニケーション実習</t>
    <rPh sb="13" eb="15">
      <t>ジッシュウ</t>
    </rPh>
    <phoneticPr fontId="5"/>
  </si>
  <si>
    <t>各種税の計算と申告</t>
    <rPh sb="0" eb="2">
      <t>カクシュ</t>
    </rPh>
    <rPh sb="2" eb="3">
      <t>ゼイ</t>
    </rPh>
    <rPh sb="4" eb="6">
      <t>ケイサン</t>
    </rPh>
    <rPh sb="7" eb="9">
      <t>シンコク</t>
    </rPh>
    <phoneticPr fontId="16"/>
  </si>
  <si>
    <t>資金管理と資金繰り表作成事務</t>
    <phoneticPr fontId="16"/>
  </si>
  <si>
    <t>財務諸表作成と分析事務</t>
    <phoneticPr fontId="16"/>
  </si>
  <si>
    <t>ワークシートデータの共有</t>
    <phoneticPr fontId="16"/>
  </si>
  <si>
    <t>経理総務事務の業務効率改善のシステム作成</t>
    <phoneticPr fontId="16"/>
  </si>
  <si>
    <t>コミュニケーションの基本</t>
    <rPh sb="10" eb="12">
      <t>キホン</t>
    </rPh>
    <phoneticPr fontId="16"/>
  </si>
  <si>
    <t>・数式が複雑化するので、繰り返し説明することに</t>
    <rPh sb="1" eb="3">
      <t>スウシキ</t>
    </rPh>
    <rPh sb="4" eb="7">
      <t>フクザツカ</t>
    </rPh>
    <rPh sb="12" eb="13">
      <t>ク</t>
    </rPh>
    <rPh sb="14" eb="15">
      <t>カエ</t>
    </rPh>
    <rPh sb="16" eb="18">
      <t>セツメイ</t>
    </rPh>
    <phoneticPr fontId="16"/>
  </si>
  <si>
    <t>　こころがける。</t>
    <phoneticPr fontId="16"/>
  </si>
  <si>
    <t>・関数についてはExcelとの違いをより具体的に</t>
    <rPh sb="20" eb="23">
      <t>グタイテキ</t>
    </rPh>
    <phoneticPr fontId="16"/>
  </si>
  <si>
    <t>　説明する。</t>
    <phoneticPr fontId="16"/>
  </si>
  <si>
    <t>　初心者に合わせて説明を進める。</t>
    <rPh sb="5" eb="6">
      <t>ア</t>
    </rPh>
    <rPh sb="9" eb="11">
      <t>セツメイ</t>
    </rPh>
    <rPh sb="12" eb="13">
      <t>スス</t>
    </rPh>
    <phoneticPr fontId="16"/>
  </si>
  <si>
    <t>・メールが慣れた受講生がいても、メールのアカウン</t>
    <rPh sb="5" eb="6">
      <t>ナ</t>
    </rPh>
    <rPh sb="8" eb="11">
      <t>ジュコウセイ</t>
    </rPh>
    <phoneticPr fontId="16"/>
  </si>
  <si>
    <t>　ト設定や署名の設定などは不十分な人多いので、</t>
    <rPh sb="5" eb="7">
      <t>ショメイ</t>
    </rPh>
    <rPh sb="8" eb="10">
      <t>セッテイ</t>
    </rPh>
    <rPh sb="13" eb="16">
      <t>フジュウブン</t>
    </rPh>
    <rPh sb="17" eb="18">
      <t>ヒト</t>
    </rPh>
    <rPh sb="18" eb="19">
      <t>オオ</t>
    </rPh>
    <phoneticPr fontId="16"/>
  </si>
  <si>
    <t>・関数やセル参照は苦手意識を感じる受講生が多い</t>
    <rPh sb="1" eb="3">
      <t>カンスウ</t>
    </rPh>
    <rPh sb="6" eb="8">
      <t>サンショウ</t>
    </rPh>
    <rPh sb="9" eb="11">
      <t>ニガテ</t>
    </rPh>
    <rPh sb="11" eb="13">
      <t>イシキ</t>
    </rPh>
    <rPh sb="14" eb="15">
      <t>カン</t>
    </rPh>
    <rPh sb="17" eb="20">
      <t>ジュコウセイ</t>
    </rPh>
    <rPh sb="21" eb="22">
      <t>オオ</t>
    </rPh>
    <phoneticPr fontId="16"/>
  </si>
  <si>
    <t>　ので、より丁寧な説明にこころがける。</t>
    <rPh sb="6" eb="8">
      <t>テイネイ</t>
    </rPh>
    <rPh sb="9" eb="11">
      <t>セツメイ</t>
    </rPh>
    <phoneticPr fontId="16"/>
  </si>
  <si>
    <t>・テキストの読み合わせ、用語の説明をおこなう。
・読み合わせだけでイメージしにくい場合は適宜
 ホワイトボードを使用した説明をおこなう。
・一項目の読み合わせ・内容の確認が終わるごと
　に練習問題をおこなわせる。（２以下も同じ）
・仕訳の習得度確認テストを実施し、各人の習得度
　状況を確認する。</t>
    <rPh sb="117" eb="119">
      <t>シワケ</t>
    </rPh>
    <rPh sb="120" eb="122">
      <t>シュウトク</t>
    </rPh>
    <rPh sb="122" eb="123">
      <t>ド</t>
    </rPh>
    <rPh sb="123" eb="125">
      <t>カクニン</t>
    </rPh>
    <rPh sb="129" eb="131">
      <t>ジッシ</t>
    </rPh>
    <rPh sb="133" eb="135">
      <t>カクジン</t>
    </rPh>
    <rPh sb="141" eb="143">
      <t>ジョウキョウ</t>
    </rPh>
    <rPh sb="144" eb="146">
      <t>カクニン</t>
    </rPh>
    <phoneticPr fontId="16"/>
  </si>
  <si>
    <t>・モジュールとプロシージャについて理解し、プロシージャの作成ができる。</t>
    <rPh sb="17" eb="19">
      <t>リカイ</t>
    </rPh>
    <rPh sb="28" eb="30">
      <t>サクセイ</t>
    </rPh>
    <phoneticPr fontId="2"/>
  </si>
  <si>
    <t>・変数と制御構造を使用できる。</t>
    <rPh sb="1" eb="3">
      <t>ヘンスウ</t>
    </rPh>
    <rPh sb="4" eb="6">
      <t>セイギョ</t>
    </rPh>
    <rPh sb="6" eb="8">
      <t>コウゾウ</t>
    </rPh>
    <rPh sb="9" eb="11">
      <t>シヨウ</t>
    </rPh>
    <phoneticPr fontId="2"/>
  </si>
  <si>
    <t>・各種税法（法人税、法人住民税、事業税、固定資産税、消費税等）課税所得の計算構造を知っている。</t>
    <phoneticPr fontId="16"/>
  </si>
  <si>
    <t>・各種税法の課税標準と税率、申告・納付時期を知っている。</t>
    <phoneticPr fontId="16"/>
  </si>
  <si>
    <t>・資金管理と資金繰り表作成事務の概要を知っている。</t>
    <phoneticPr fontId="16"/>
  </si>
  <si>
    <t>・財務諸表の分析方法の基本を知っている。</t>
    <rPh sb="8" eb="10">
      <t>ホウホウ</t>
    </rPh>
    <rPh sb="11" eb="13">
      <t>キホン</t>
    </rPh>
    <phoneticPr fontId="16"/>
  </si>
  <si>
    <t>・マクロの作成・編集ができる。</t>
    <rPh sb="5" eb="7">
      <t>サクセイ</t>
    </rPh>
    <rPh sb="8" eb="10">
      <t>ヘンシュウ</t>
    </rPh>
    <phoneticPr fontId="2"/>
  </si>
  <si>
    <t>・仕訳伝票の起票ができる。</t>
    <phoneticPr fontId="16"/>
  </si>
  <si>
    <t>・出納帳の記帳ができる。</t>
    <phoneticPr fontId="16"/>
  </si>
  <si>
    <t>・仕入帳と仕入先元帳の記帳ができる。</t>
    <phoneticPr fontId="16"/>
  </si>
  <si>
    <t>・試算表の作成ができる。</t>
    <phoneticPr fontId="16"/>
  </si>
  <si>
    <t>・書式通りにビジネス文書を作成できる。</t>
    <rPh sb="1" eb="3">
      <t>ショシキ</t>
    </rPh>
    <rPh sb="3" eb="4">
      <t>ドオ</t>
    </rPh>
    <rPh sb="10" eb="12">
      <t>ブンショ</t>
    </rPh>
    <rPh sb="13" eb="15">
      <t>サクセイ</t>
    </rPh>
    <phoneticPr fontId="16"/>
  </si>
  <si>
    <t>・給与・賞与計算ができる。</t>
    <phoneticPr fontId="16"/>
  </si>
  <si>
    <t>・年末調整に関する事務手続きができる。</t>
    <phoneticPr fontId="16"/>
  </si>
  <si>
    <t>・健康保険、厚生年金保険、雇用保険の被保険者資格取得・喪失の手続きができる。</t>
    <phoneticPr fontId="16"/>
  </si>
  <si>
    <t>・健康保険の被保険者資格取得手続き中における資格証明に関する事務手続きができる。</t>
    <phoneticPr fontId="16"/>
  </si>
  <si>
    <t>一般総務事務実習</t>
    <rPh sb="0" eb="2">
      <t>イッパン</t>
    </rPh>
    <rPh sb="2" eb="4">
      <t>ソウム</t>
    </rPh>
    <rPh sb="4" eb="6">
      <t>ジム</t>
    </rPh>
    <rPh sb="6" eb="8">
      <t>ジッシュウ</t>
    </rPh>
    <phoneticPr fontId="2"/>
  </si>
  <si>
    <t>企業の経済活動（資金調達・仕入れ・製造・販売・経理事務）の模擬実習</t>
    <phoneticPr fontId="16"/>
  </si>
  <si>
    <t>資料１－２</t>
    <rPh sb="0" eb="2">
      <t>シリョウ</t>
    </rPh>
    <phoneticPr fontId="16"/>
  </si>
  <si>
    <t>パソコン</t>
    <phoneticPr fontId="2"/>
  </si>
  <si>
    <t>主要な機器設備　　　　　　　　　　　　　　　　　　　　　　　　　　　（参考）</t>
    <rPh sb="0" eb="2">
      <t>シュヨウ</t>
    </rPh>
    <rPh sb="3" eb="5">
      <t>キキ</t>
    </rPh>
    <rPh sb="5" eb="7">
      <t>セツビ</t>
    </rPh>
    <rPh sb="35" eb="37">
      <t>サンコウ</t>
    </rPh>
    <phoneticPr fontId="2"/>
  </si>
  <si>
    <t>実技</t>
    <rPh sb="0" eb="2">
      <t>ジツギ</t>
    </rPh>
    <phoneticPr fontId="2"/>
  </si>
  <si>
    <t>学科</t>
    <rPh sb="0" eb="2">
      <t>ガッカ</t>
    </rPh>
    <phoneticPr fontId="2"/>
  </si>
  <si>
    <t>訓練時間総合計</t>
    <rPh sb="0" eb="2">
      <t>クンレン</t>
    </rPh>
    <rPh sb="2" eb="4">
      <t>ジカン</t>
    </rPh>
    <rPh sb="4" eb="7">
      <t>ソウゴウケイ</t>
    </rPh>
    <phoneticPr fontId="2"/>
  </si>
  <si>
    <t>ｺﾐｭﾆｹｰｼｮﾝの基本,傾聴,他者理解, ｺﾐｭﾆｹｰｼｮﾝの持つ力,ｺﾐｭﾆｹｰｼｮﾝ実践</t>
    <phoneticPr fontId="2"/>
  </si>
  <si>
    <t>ﾋﾞｼﾞﾈｽｺﾐｭﾆｹｰｼｮﾝ実習</t>
    <phoneticPr fontId="2"/>
  </si>
  <si>
    <t>手続き,雇用保険給付手続き,労働者災害補償保険の給付申請手続き）</t>
    <phoneticPr fontId="2"/>
  </si>
  <si>
    <t>ビジネス文書作成,労務の業務（給与計算,年末調整事務,入社／退職時の</t>
    <phoneticPr fontId="2"/>
  </si>
  <si>
    <t>一般総務事務実習</t>
    <phoneticPr fontId="2"/>
  </si>
  <si>
    <t>会計ソフトの基本操作,データ入力と数値処理,帳票作成</t>
    <phoneticPr fontId="2"/>
  </si>
  <si>
    <t>財務諸表,検定対策</t>
    <phoneticPr fontId="2"/>
  </si>
  <si>
    <t>工業簿記の基礎,原価計算（個別原価,総合原価,標準原価,直接原価）,</t>
    <phoneticPr fontId="2"/>
  </si>
  <si>
    <t>工業簿記</t>
    <phoneticPr fontId="2"/>
  </si>
  <si>
    <t>表,帳簿記帳,検定対策</t>
    <phoneticPr fontId="2"/>
  </si>
  <si>
    <t>仕訳（資産変動取引,商品売買,負債,純資産）,本支店会計,伝票・仕訳日計</t>
    <phoneticPr fontId="2"/>
  </si>
  <si>
    <t>商業簿記</t>
    <phoneticPr fontId="2"/>
  </si>
  <si>
    <t>仕訳,帳簿記入,伝票,試算表,決算手続き,精算表･財務諸表</t>
    <phoneticPr fontId="2"/>
  </si>
  <si>
    <t>財務会計実習</t>
    <phoneticPr fontId="2"/>
  </si>
  <si>
    <t>企業の経済活動（資金調達・仕入れ・製造・販売・経理事務）の模擬実習</t>
    <phoneticPr fontId="2"/>
  </si>
  <si>
    <t>ビジネス会計実習</t>
    <phoneticPr fontId="2"/>
  </si>
  <si>
    <t>ソフト基本操作,プレゼンテーション作成,課題作成と発表</t>
    <phoneticPr fontId="2"/>
  </si>
  <si>
    <t>ﾌﾟﾚｾﾞﾝﾃｰｼｮﾝｿﾌﾄ実習</t>
    <phoneticPr fontId="2"/>
  </si>
  <si>
    <t>変数と制御構造,プログラム作成,デバッグ</t>
    <phoneticPr fontId="2"/>
  </si>
  <si>
    <t>マクロ／VBAの基礎知識,マクロ作成･編集,モジュールとプロシージャ,</t>
    <phoneticPr fontId="2"/>
  </si>
  <si>
    <t>表計算ソフトVBA実習</t>
    <phoneticPr fontId="2"/>
  </si>
  <si>
    <t>の書式設定,数式･関数の適用</t>
    <phoneticPr fontId="2"/>
  </si>
  <si>
    <t>Excelの概要,データ入力,表・グラフの作成,データ分析,セル･ワークシート</t>
    <phoneticPr fontId="2"/>
  </si>
  <si>
    <t>表計算ソフト実習</t>
    <phoneticPr fontId="2"/>
  </si>
  <si>
    <t>Wordの基礎知識,文書作成,書式設定,図形等の挿入,表･リストの作成</t>
    <phoneticPr fontId="2"/>
  </si>
  <si>
    <t>ワープロソフト実習</t>
    <phoneticPr fontId="2"/>
  </si>
  <si>
    <t>パソコンとは,ウィンドウ操作,インターネット概要,メール作成,セキュリティ</t>
    <phoneticPr fontId="2"/>
  </si>
  <si>
    <t>パソコン基本操作</t>
    <phoneticPr fontId="2"/>
  </si>
  <si>
    <t>実　技</t>
    <rPh sb="0" eb="1">
      <t>ジツ</t>
    </rPh>
    <rPh sb="2" eb="3">
      <t>ワザ</t>
    </rPh>
    <phoneticPr fontId="2"/>
  </si>
  <si>
    <t>総務の業務,労務の業務</t>
    <phoneticPr fontId="2"/>
  </si>
  <si>
    <t>一般総務事務</t>
    <phoneticPr fontId="2"/>
  </si>
  <si>
    <t>分析事務</t>
    <phoneticPr fontId="2"/>
  </si>
  <si>
    <t>各種税の計算と申告,資金管理と資金繰り表作成事務,財務諸表作成と</t>
    <phoneticPr fontId="2"/>
  </si>
  <si>
    <t>税務・管理会計</t>
    <phoneticPr fontId="2"/>
  </si>
  <si>
    <t>簿記の基礎,仕訳,帳簿記入,伝票,試算表,決算手続き,清算表／財務諸表</t>
    <phoneticPr fontId="2"/>
  </si>
  <si>
    <t>財務会計</t>
    <phoneticPr fontId="2"/>
  </si>
  <si>
    <t>作成,就職活動の進め方,応募書類,面接</t>
    <phoneticPr fontId="2"/>
  </si>
  <si>
    <t>キャリア形成,職業理解,自己理解／自己分析,職務の整理,ジョブ・カード</t>
    <phoneticPr fontId="2"/>
  </si>
  <si>
    <t>就職活動ガイダンス</t>
  </si>
  <si>
    <t>VDT作業と安全衛生</t>
    <phoneticPr fontId="2"/>
  </si>
  <si>
    <t>安全衛生</t>
  </si>
  <si>
    <t>開講式,オリエンテーション,修了式</t>
    <phoneticPr fontId="2"/>
  </si>
  <si>
    <t>行事</t>
    <phoneticPr fontId="2"/>
  </si>
  <si>
    <t>学　科</t>
    <rPh sb="0" eb="1">
      <t>ガク</t>
    </rPh>
    <rPh sb="2" eb="3">
      <t>カ</t>
    </rPh>
    <phoneticPr fontId="2"/>
  </si>
  <si>
    <t>時　間</t>
  </si>
  <si>
    <t>科　目　の　内　容</t>
    <rPh sb="0" eb="1">
      <t>カ</t>
    </rPh>
    <rPh sb="2" eb="3">
      <t>モク</t>
    </rPh>
    <phoneticPr fontId="2"/>
  </si>
  <si>
    <t>科　　　目</t>
    <phoneticPr fontId="2"/>
  </si>
  <si>
    <t>訓練の内容</t>
    <rPh sb="0" eb="2">
      <t>クンレン</t>
    </rPh>
    <rPh sb="3" eb="5">
      <t>ナイヨウ</t>
    </rPh>
    <phoneticPr fontId="2"/>
  </si>
  <si>
    <t>Microsoft Office Specialist Word/Excel 2010 【認定機関】 Microsoft
日商簿記検定2級 【認定機関】 日本商工会議所</t>
    <rPh sb="45" eb="47">
      <t>ニンテイ</t>
    </rPh>
    <rPh sb="47" eb="49">
      <t>キカン</t>
    </rPh>
    <rPh sb="61" eb="63">
      <t>ニッショウ</t>
    </rPh>
    <rPh sb="63" eb="65">
      <t>ボキ</t>
    </rPh>
    <rPh sb="65" eb="67">
      <t>ケンテイ</t>
    </rPh>
    <rPh sb="68" eb="69">
      <t>キュウ</t>
    </rPh>
    <rPh sb="71" eb="73">
      <t>ニンテイ</t>
    </rPh>
    <rPh sb="73" eb="75">
      <t>キカン</t>
    </rPh>
    <rPh sb="77" eb="79">
      <t>ニホン</t>
    </rPh>
    <rPh sb="79" eb="81">
      <t>ショウコウ</t>
    </rPh>
    <rPh sb="81" eb="84">
      <t>カイギショ</t>
    </rPh>
    <phoneticPr fontId="2"/>
  </si>
  <si>
    <t>訓練終了後に取得を想定する資格</t>
    <rPh sb="0" eb="2">
      <t>クンレン</t>
    </rPh>
    <rPh sb="2" eb="4">
      <t>シュウリョウ</t>
    </rPh>
    <rPh sb="4" eb="5">
      <t>ゴ</t>
    </rPh>
    <rPh sb="6" eb="8">
      <t>シュトク</t>
    </rPh>
    <rPh sb="9" eb="11">
      <t>ソウテイ</t>
    </rPh>
    <rPh sb="13" eb="15">
      <t>シカク</t>
    </rPh>
    <phoneticPr fontId="2"/>
  </si>
  <si>
    <t>①財務会計・財務諸表報告・原価計算、企業の決算業務、会計ソフト操作に係る知識・
　技能を習得する。
②給与計算や年末調整の事務や社会保険等の労務管理事務に係る知識・技能を習得
　する。
③事務用ソフトの操作スキルを身に付け、さらに事務効率化のためのデータ処理の自
　動化するプログラム構築のための知識・技能を習得する。
④ビジネスマナー、顧客対応力を習得する。</t>
    <phoneticPr fontId="2"/>
  </si>
  <si>
    <t>訓練目標</t>
  </si>
  <si>
    <t>企業の経理部門において経理事務や一般事務の基本作業ができる。</t>
    <phoneticPr fontId="2"/>
  </si>
  <si>
    <t>仕上がり像</t>
    <rPh sb="0" eb="2">
      <t>シア</t>
    </rPh>
    <rPh sb="4" eb="5">
      <t>ゾウ</t>
    </rPh>
    <phoneticPr fontId="2"/>
  </si>
  <si>
    <t>なし</t>
    <phoneticPr fontId="2"/>
  </si>
  <si>
    <t>受講対象者の条件</t>
    <rPh sb="0" eb="2">
      <t>ジュコウ</t>
    </rPh>
    <rPh sb="2" eb="5">
      <t>タイショウシャ</t>
    </rPh>
    <rPh sb="6" eb="8">
      <t>ジョウケン</t>
    </rPh>
    <phoneticPr fontId="2"/>
  </si>
  <si>
    <t>平成　年　月　日～平成　年　月　日
（６か月）</t>
    <phoneticPr fontId="2"/>
  </si>
  <si>
    <t>訓練期間</t>
    <rPh sb="2" eb="4">
      <t>キカン</t>
    </rPh>
    <phoneticPr fontId="2"/>
  </si>
  <si>
    <t>経理事務
会計事務</t>
    <rPh sb="0" eb="2">
      <t>ケイリ</t>
    </rPh>
    <rPh sb="2" eb="4">
      <t>ジム</t>
    </rPh>
    <rPh sb="5" eb="7">
      <t>カイケイ</t>
    </rPh>
    <rPh sb="7" eb="9">
      <t>ジム</t>
    </rPh>
    <phoneticPr fontId="2"/>
  </si>
  <si>
    <t>就職先の職務</t>
    <rPh sb="0" eb="2">
      <t>シュウショク</t>
    </rPh>
    <rPh sb="2" eb="3">
      <t>サキ</t>
    </rPh>
    <rPh sb="4" eb="6">
      <t>ショクム</t>
    </rPh>
    <phoneticPr fontId="2"/>
  </si>
  <si>
    <t>経理事務科</t>
    <rPh sb="0" eb="2">
      <t>ケイリ</t>
    </rPh>
    <rPh sb="2" eb="5">
      <t>ジムカ</t>
    </rPh>
    <phoneticPr fontId="2"/>
  </si>
  <si>
    <t>訓練科名</t>
  </si>
  <si>
    <t>委託訓練モデルカリキュラム</t>
    <rPh sb="0" eb="2">
      <t>イタク</t>
    </rPh>
    <rPh sb="2" eb="4">
      <t>クンレン</t>
    </rPh>
    <phoneticPr fontId="2"/>
  </si>
  <si>
    <t>資料１－１</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</si>
</sst>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時間&quot;;&quot;△ &quot;0"/>
    <numFmt numFmtId="179" formatCode="#&quot;科&quot;"/>
  </numFmts>
  <fonts count="3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11"/>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8"/>
      <color theme="1"/>
      <name val="ＭＳ Ｐゴシック"/>
      <family val="3"/>
      <charset val="128"/>
      <scheme val="minor"/>
    </font>
    <font>
      <sz val="11"/>
      <name val="ＭＳ Ｐゴシック"/>
      <family val="3"/>
      <charset val="128"/>
      <scheme val="minor"/>
    </font>
    <font>
      <b/>
      <sz val="12"/>
      <color indexed="8"/>
      <name val="ＭＳ Ｐゴシック"/>
      <family val="3"/>
      <charset val="128"/>
    </font>
    <font>
      <sz val="6"/>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b/>
      <sz val="12"/>
      <name val="ＭＳ Ｐゴシック"/>
      <family val="3"/>
      <charset val="128"/>
    </font>
    <font>
      <b/>
      <sz val="11"/>
      <name val="ＭＳ Ｐゴシック"/>
      <family val="3"/>
      <charset val="128"/>
    </font>
    <font>
      <b/>
      <sz val="14"/>
      <name val="ＭＳ Ｐゴシック"/>
      <family val="3"/>
      <charset val="128"/>
    </font>
    <font>
      <sz val="14"/>
      <color theme="1"/>
      <name val="ＭＳ Ｐゴシック"/>
      <family val="3"/>
      <charset val="128"/>
      <scheme val="minor"/>
    </font>
    <font>
      <sz val="10.5"/>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sz val="14"/>
      <name val="ＭＳ Ｐゴシック"/>
      <family val="3"/>
      <charset val="128"/>
    </font>
    <font>
      <sz val="11"/>
      <color theme="1"/>
      <name val="ＭＳ Ｐゴシック"/>
      <family val="2"/>
      <charset val="128"/>
      <scheme val="minor"/>
    </font>
    <font>
      <sz val="12"/>
      <color theme="1"/>
      <name val="ＭＳ ゴシック"/>
      <family val="3"/>
      <charset val="128"/>
    </font>
    <font>
      <sz val="1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2">
    <xf numFmtId="0" fontId="0"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9" fillId="0" borderId="0"/>
    <xf numFmtId="0" fontId="12" fillId="0" borderId="0"/>
    <xf numFmtId="10" fontId="12" fillId="0" borderId="0" applyFont="0" applyFill="0" applyBorder="0" applyAlignment="0" applyProtection="0"/>
    <xf numFmtId="9"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8" fillId="0" borderId="0"/>
    <xf numFmtId="38" fontId="7" fillId="0" borderId="0" applyFont="0" applyFill="0" applyBorder="0" applyAlignment="0" applyProtection="0"/>
    <xf numFmtId="38" fontId="7" fillId="0" borderId="0" applyFont="0" applyFill="0" applyBorder="0" applyAlignment="0" applyProtection="0">
      <alignment vertical="center"/>
    </xf>
    <xf numFmtId="0" fontId="1" fillId="0" borderId="0">
      <alignment vertical="center"/>
    </xf>
    <xf numFmtId="0" fontId="7" fillId="0" borderId="0"/>
    <xf numFmtId="0" fontId="28" fillId="0" borderId="0">
      <alignment vertical="center"/>
    </xf>
    <xf numFmtId="0" fontId="28" fillId="0" borderId="0">
      <alignment vertical="center"/>
    </xf>
    <xf numFmtId="0" fontId="1" fillId="0" borderId="0">
      <alignment vertical="center"/>
    </xf>
    <xf numFmtId="0" fontId="7" fillId="0" borderId="0"/>
    <xf numFmtId="0" fontId="29" fillId="0" borderId="0">
      <alignment vertical="center"/>
    </xf>
    <xf numFmtId="0" fontId="7" fillId="0" borderId="0">
      <alignment vertical="center"/>
    </xf>
    <xf numFmtId="0" fontId="7" fillId="0" borderId="0"/>
    <xf numFmtId="0" fontId="1" fillId="0" borderId="0">
      <alignment vertical="center"/>
    </xf>
    <xf numFmtId="0" fontId="1" fillId="0" borderId="0">
      <alignment vertical="center"/>
    </xf>
    <xf numFmtId="0" fontId="30" fillId="0" borderId="0">
      <alignment vertical="center"/>
    </xf>
  </cellStyleXfs>
  <cellXfs count="394">
    <xf numFmtId="0" fontId="0" fillId="0" borderId="0" xfId="0">
      <alignment vertical="center"/>
    </xf>
    <xf numFmtId="0" fontId="0" fillId="0" borderId="0" xfId="0" applyAlignment="1">
      <alignment vertical="center" shrinkToFit="1"/>
    </xf>
    <xf numFmtId="0" fontId="0" fillId="0" borderId="4" xfId="0" applyBorder="1" applyAlignment="1">
      <alignment vertical="center" shrinkToFit="1"/>
    </xf>
    <xf numFmtId="0" fontId="0" fillId="0" borderId="0" xfId="0" applyAlignment="1">
      <alignment horizontal="center" vertical="center" shrinkToFit="1"/>
    </xf>
    <xf numFmtId="0" fontId="3" fillId="0" borderId="0" xfId="0" applyFont="1" applyAlignment="1">
      <alignment vertical="center"/>
    </xf>
    <xf numFmtId="0" fontId="6" fillId="0" borderId="0" xfId="0" applyFont="1" applyAlignment="1">
      <alignment vertical="center"/>
    </xf>
    <xf numFmtId="0" fontId="15" fillId="0" borderId="8" xfId="0" applyFont="1" applyBorder="1" applyAlignment="1">
      <alignment horizontal="distributed"/>
    </xf>
    <xf numFmtId="0" fontId="0" fillId="0" borderId="8" xfId="0" applyBorder="1" applyAlignment="1">
      <alignment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3" xfId="0" applyBorder="1" applyAlignment="1">
      <alignment horizontal="center"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14" fillId="0" borderId="17" xfId="0" applyFont="1" applyBorder="1" applyAlignment="1">
      <alignment horizontal="center" vertical="center" shrinkToFit="1"/>
    </xf>
    <xf numFmtId="0" fontId="14" fillId="0" borderId="18" xfId="0" applyFont="1" applyBorder="1" applyAlignment="1">
      <alignment horizontal="center" vertical="center" shrinkToFit="1"/>
    </xf>
    <xf numFmtId="0" fontId="0" fillId="0" borderId="16" xfId="0" applyBorder="1">
      <alignment vertical="center"/>
    </xf>
    <xf numFmtId="0" fontId="1" fillId="0" borderId="0" xfId="0" applyFont="1" applyBorder="1" applyAlignment="1">
      <alignment vertical="center"/>
    </xf>
    <xf numFmtId="0" fontId="0" fillId="0" borderId="0" xfId="0" applyBorder="1" applyAlignment="1">
      <alignment vertical="top" wrapText="1" shrinkToFit="1"/>
    </xf>
    <xf numFmtId="0" fontId="0" fillId="0" borderId="0" xfId="0" applyBorder="1" applyAlignment="1">
      <alignment vertical="center" shrinkToFit="1"/>
    </xf>
    <xf numFmtId="0" fontId="0" fillId="0" borderId="0" xfId="0" applyBorder="1" applyAlignment="1">
      <alignment vertical="center" shrinkToFit="1"/>
    </xf>
    <xf numFmtId="0" fontId="0" fillId="0" borderId="4" xfId="0" applyBorder="1" applyAlignment="1">
      <alignment horizontal="left" vertical="center" indent="1" shrinkToFit="1"/>
    </xf>
    <xf numFmtId="0" fontId="0" fillId="0" borderId="0" xfId="0" applyBorder="1" applyAlignment="1">
      <alignment vertical="center" shrinkToFit="1"/>
    </xf>
    <xf numFmtId="0" fontId="0" fillId="0" borderId="0" xfId="0" applyBorder="1" applyAlignment="1">
      <alignment vertical="center" shrinkToFit="1"/>
    </xf>
    <xf numFmtId="0" fontId="0" fillId="0" borderId="16"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top" wrapText="1" shrinkToFit="1"/>
    </xf>
    <xf numFmtId="0" fontId="0" fillId="0" borderId="6" xfId="0" applyBorder="1" applyAlignment="1">
      <alignment vertical="top" wrapText="1" shrinkToFit="1"/>
    </xf>
    <xf numFmtId="0" fontId="0" fillId="0" borderId="8" xfId="0" applyBorder="1" applyAlignment="1">
      <alignment vertical="center" shrinkToFit="1"/>
    </xf>
    <xf numFmtId="0" fontId="0" fillId="0" borderId="0" xfId="0" applyBorder="1" applyAlignment="1">
      <alignment vertical="center" shrinkToFit="1"/>
    </xf>
    <xf numFmtId="0" fontId="1" fillId="0" borderId="26" xfId="0" applyFont="1" applyBorder="1" applyAlignment="1"/>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15" xfId="0" applyBorder="1" applyAlignment="1">
      <alignment vertical="center" wrapText="1"/>
    </xf>
    <xf numFmtId="0" fontId="0" fillId="0" borderId="16" xfId="0" applyBorder="1" applyAlignment="1">
      <alignment horizontal="center" vertical="top" shrinkToFit="1"/>
    </xf>
    <xf numFmtId="0" fontId="0" fillId="0" borderId="3" xfId="0" applyBorder="1" applyAlignment="1">
      <alignment horizontal="center" vertical="top" shrinkToFit="1"/>
    </xf>
    <xf numFmtId="0" fontId="0" fillId="0" borderId="3"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5" xfId="0" applyBorder="1" applyAlignment="1">
      <alignment horizontal="left" vertical="center" indent="1" shrinkToFit="1"/>
    </xf>
    <xf numFmtId="0" fontId="14" fillId="0" borderId="20"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19" xfId="0" applyFont="1" applyBorder="1" applyAlignment="1">
      <alignment horizontal="right" vertical="center" shrinkToFit="1"/>
    </xf>
    <xf numFmtId="0" fontId="14" fillId="0" borderId="23" xfId="0" applyFont="1" applyBorder="1" applyAlignment="1">
      <alignment horizontal="right" vertical="center" shrinkToFit="1"/>
    </xf>
    <xf numFmtId="0" fontId="17" fillId="0" borderId="0" xfId="0" applyFont="1" applyAlignment="1">
      <alignment vertical="center" shrinkToFit="1"/>
    </xf>
    <xf numFmtId="0" fontId="0" fillId="0" borderId="15" xfId="0"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5" xfId="0" applyBorder="1" applyAlignment="1">
      <alignment vertical="center" wrapText="1" shrinkToFit="1"/>
    </xf>
    <xf numFmtId="0" fontId="0" fillId="0" borderId="6" xfId="0" applyBorder="1" applyAlignment="1">
      <alignment vertical="center" wrapText="1" shrinkToFit="1"/>
    </xf>
    <xf numFmtId="0" fontId="0" fillId="0" borderId="13" xfId="0" applyBorder="1" applyAlignment="1">
      <alignment vertical="top" shrinkToFit="1"/>
    </xf>
    <xf numFmtId="0" fontId="0" fillId="0" borderId="14" xfId="0" applyBorder="1" applyAlignment="1">
      <alignment vertical="top" shrinkToFit="1"/>
    </xf>
    <xf numFmtId="0" fontId="0" fillId="0" borderId="16" xfId="0" applyBorder="1" applyAlignment="1">
      <alignment horizontal="center"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1" fillId="0" borderId="25" xfId="0" applyFont="1" applyFill="1" applyBorder="1" applyAlignment="1"/>
    <xf numFmtId="0" fontId="1" fillId="0" borderId="26" xfId="0" applyFont="1" applyBorder="1" applyAlignment="1"/>
    <xf numFmtId="0" fontId="1" fillId="0" borderId="25" xfId="0" applyFont="1" applyBorder="1" applyAlignment="1"/>
    <xf numFmtId="0" fontId="1" fillId="0" borderId="26" xfId="0" applyFont="1" applyFill="1" applyBorder="1" applyAlignment="1"/>
    <xf numFmtId="0" fontId="0" fillId="0" borderId="0" xfId="0" applyBorder="1" applyAlignment="1">
      <alignment vertical="center"/>
    </xf>
    <xf numFmtId="0" fontId="0" fillId="0" borderId="15" xfId="0" applyBorder="1" applyAlignment="1">
      <alignment horizontal="center"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0" xfId="0" applyBorder="1" applyAlignment="1">
      <alignment horizontal="left" vertical="center" wrapText="1" shrinkToFit="1"/>
    </xf>
    <xf numFmtId="0" fontId="0" fillId="0" borderId="12" xfId="0" applyBorder="1" applyAlignment="1">
      <alignment horizontal="left" vertical="center" wrapText="1" shrinkToFit="1"/>
    </xf>
    <xf numFmtId="0" fontId="0" fillId="0" borderId="13" xfId="0" applyBorder="1" applyAlignment="1">
      <alignment horizontal="left" vertical="center" wrapText="1" shrinkToFit="1"/>
    </xf>
    <xf numFmtId="0" fontId="0" fillId="0" borderId="14" xfId="0" applyBorder="1" applyAlignment="1">
      <alignment horizontal="left" vertical="center" wrapText="1" shrinkToFit="1"/>
    </xf>
    <xf numFmtId="0" fontId="0" fillId="0" borderId="13" xfId="0" applyBorder="1" applyAlignment="1">
      <alignment horizontal="left" vertical="center" shrinkToFit="1"/>
    </xf>
    <xf numFmtId="0" fontId="1" fillId="0" borderId="26" xfId="0" applyFont="1" applyBorder="1" applyAlignment="1"/>
    <xf numFmtId="0" fontId="1" fillId="0" borderId="25" xfId="0" applyFont="1" applyBorder="1" applyAlignment="1"/>
    <xf numFmtId="0" fontId="0" fillId="0" borderId="5" xfId="0" applyBorder="1" applyAlignment="1">
      <alignment vertical="center" shrinkToFit="1"/>
    </xf>
    <xf numFmtId="0" fontId="0" fillId="0" borderId="6" xfId="0" applyBorder="1" applyAlignment="1">
      <alignment vertical="center" shrinkToFit="1"/>
    </xf>
    <xf numFmtId="0" fontId="1" fillId="0" borderId="26" xfId="0" applyFont="1" applyBorder="1" applyAlignment="1"/>
    <xf numFmtId="0" fontId="1" fillId="0" borderId="25" xfId="0" applyFont="1" applyBorder="1" applyAlignment="1"/>
    <xf numFmtId="0" fontId="14" fillId="0" borderId="14" xfId="0" applyFont="1" applyBorder="1" applyAlignment="1">
      <alignment horizontal="left" vertical="center" shrinkToFit="1"/>
    </xf>
    <xf numFmtId="0" fontId="14" fillId="0" borderId="15" xfId="0" applyFont="1" applyBorder="1" applyAlignment="1">
      <alignment vertical="center" shrinkToFit="1"/>
    </xf>
    <xf numFmtId="0" fontId="14" fillId="0" borderId="23" xfId="0" applyFont="1" applyBorder="1" applyAlignment="1">
      <alignment vertical="center" shrinkToFit="1"/>
    </xf>
    <xf numFmtId="0" fontId="14" fillId="0" borderId="24" xfId="0" applyFont="1" applyBorder="1" applyAlignment="1">
      <alignment vertical="center" shrinkToFit="1"/>
    </xf>
    <xf numFmtId="0" fontId="14" fillId="0" borderId="0" xfId="0" applyFont="1">
      <alignment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9" fillId="0" borderId="8" xfId="0" applyFont="1" applyBorder="1" applyAlignment="1">
      <alignment horizontal="distributed"/>
    </xf>
    <xf numFmtId="0" fontId="14" fillId="0" borderId="8" xfId="0" applyFont="1" applyBorder="1" applyAlignment="1">
      <alignment shrinkToFit="1"/>
    </xf>
    <xf numFmtId="0" fontId="14" fillId="0" borderId="0" xfId="0" applyFont="1" applyBorder="1" applyAlignment="1">
      <alignment vertical="center" shrinkToFit="1"/>
    </xf>
    <xf numFmtId="0" fontId="20" fillId="0" borderId="0" xfId="0" applyFont="1" applyAlignment="1">
      <alignment vertical="center"/>
    </xf>
    <xf numFmtId="0" fontId="14" fillId="0" borderId="0" xfId="0" applyFont="1" applyBorder="1" applyAlignment="1">
      <alignment vertical="top" wrapText="1" shrinkToFit="1"/>
    </xf>
    <xf numFmtId="0" fontId="7" fillId="0" borderId="0" xfId="0" applyFont="1" applyBorder="1" applyAlignment="1">
      <alignment vertical="center"/>
    </xf>
    <xf numFmtId="0" fontId="7" fillId="0" borderId="25" xfId="0" applyFont="1" applyBorder="1" applyAlignment="1"/>
    <xf numFmtId="0" fontId="7" fillId="0" borderId="26" xfId="0" applyFont="1" applyBorder="1" applyAlignment="1"/>
    <xf numFmtId="0" fontId="21" fillId="0" borderId="0" xfId="0" applyFont="1" applyAlignment="1">
      <alignment vertical="center"/>
    </xf>
    <xf numFmtId="0" fontId="14" fillId="0" borderId="5"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horizontal="center" vertical="center" shrinkToFit="1"/>
    </xf>
    <xf numFmtId="0" fontId="14" fillId="0" borderId="16" xfId="0" applyFont="1" applyBorder="1">
      <alignment vertical="center"/>
    </xf>
    <xf numFmtId="0" fontId="14" fillId="0" borderId="4" xfId="0" applyFont="1" applyBorder="1" applyAlignment="1">
      <alignment vertical="center" shrinkToFit="1"/>
    </xf>
    <xf numFmtId="0" fontId="14" fillId="0" borderId="16" xfId="0" applyFont="1" applyBorder="1" applyAlignment="1">
      <alignment vertical="center" shrinkToFit="1"/>
    </xf>
    <xf numFmtId="0" fontId="14" fillId="0" borderId="19" xfId="0" applyFont="1" applyBorder="1" applyAlignment="1">
      <alignment vertical="center" shrinkToFit="1"/>
    </xf>
    <xf numFmtId="0" fontId="14" fillId="0" borderId="20" xfId="0" applyFont="1" applyBorder="1" applyAlignment="1">
      <alignment vertical="center" shrinkToFit="1"/>
    </xf>
    <xf numFmtId="0" fontId="14" fillId="0" borderId="21" xfId="0" applyFont="1" applyBorder="1" applyAlignment="1">
      <alignment vertical="center" shrinkToFit="1"/>
    </xf>
    <xf numFmtId="0" fontId="14" fillId="0" borderId="22" xfId="0" applyFont="1" applyBorder="1" applyAlignment="1">
      <alignment vertical="center" shrinkToFit="1"/>
    </xf>
    <xf numFmtId="0" fontId="14" fillId="0" borderId="16" xfId="0" applyFont="1" applyBorder="1" applyAlignment="1">
      <alignment horizontal="center" vertical="top" shrinkToFit="1"/>
    </xf>
    <xf numFmtId="0" fontId="14" fillId="0" borderId="15" xfId="0" applyFont="1" applyBorder="1" applyAlignment="1">
      <alignment horizontal="center" vertical="center" shrinkToFit="1"/>
    </xf>
    <xf numFmtId="0" fontId="14" fillId="0" borderId="13" xfId="0" applyFont="1" applyBorder="1" applyAlignment="1">
      <alignment horizontal="left" vertical="center" shrinkToFit="1"/>
    </xf>
    <xf numFmtId="0" fontId="14" fillId="0" borderId="13" xfId="0" applyFont="1" applyBorder="1" applyAlignment="1">
      <alignment vertical="top" shrinkToFit="1"/>
    </xf>
    <xf numFmtId="0" fontId="14" fillId="0" borderId="14" xfId="0" applyFont="1" applyBorder="1" applyAlignment="1">
      <alignment vertical="top" shrinkToFit="1"/>
    </xf>
    <xf numFmtId="0" fontId="0" fillId="0" borderId="5"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2" fillId="0" borderId="0" xfId="0" applyFont="1" applyAlignment="1">
      <alignment horizontal="righ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13" fillId="0" borderId="0" xfId="0" applyFont="1" applyAlignment="1">
      <alignment horizontal="center" vertical="center" shrinkToFit="1"/>
    </xf>
    <xf numFmtId="0" fontId="1" fillId="0" borderId="8" xfId="0" applyFont="1" applyBorder="1" applyAlignment="1">
      <alignment horizontal="distributed"/>
    </xf>
    <xf numFmtId="0" fontId="0" fillId="0" borderId="8" xfId="0" applyBorder="1" applyAlignment="1">
      <alignment vertical="center" shrinkToFit="1"/>
    </xf>
    <xf numFmtId="0" fontId="0" fillId="0" borderId="8" xfId="0" applyBorder="1" applyAlignment="1">
      <alignment horizontal="distributed" shrinkToFit="1"/>
    </xf>
    <xf numFmtId="178" fontId="0" fillId="0" borderId="8" xfId="0" applyNumberFormat="1" applyBorder="1" applyAlignment="1">
      <alignment horizontal="left" vertical="center" shrinkToFit="1"/>
    </xf>
    <xf numFmtId="0" fontId="0" fillId="0" borderId="5" xfId="0" applyBorder="1" applyAlignment="1">
      <alignment horizontal="left" vertical="top" shrinkToFit="1"/>
    </xf>
    <xf numFmtId="0" fontId="0" fillId="0" borderId="6" xfId="0" applyBorder="1" applyAlignment="1">
      <alignment horizontal="left" vertical="top" shrinkToFit="1"/>
    </xf>
    <xf numFmtId="0" fontId="0" fillId="0" borderId="10" xfId="0" applyBorder="1" applyAlignment="1">
      <alignment horizontal="left" vertical="top" shrinkToFit="1"/>
    </xf>
    <xf numFmtId="0" fontId="0" fillId="0" borderId="12" xfId="0" applyBorder="1" applyAlignment="1">
      <alignment horizontal="left" vertical="top" shrinkToFit="1"/>
    </xf>
    <xf numFmtId="0" fontId="0" fillId="0" borderId="3" xfId="0"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14" xfId="0" applyBorder="1" applyAlignment="1">
      <alignment vertical="top" wrapTex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7" xfId="0" applyBorder="1" applyAlignment="1">
      <alignment horizontal="center" vertical="center" shrinkToFit="1"/>
    </xf>
    <xf numFmtId="0" fontId="0" fillId="0" borderId="9" xfId="0" applyFont="1" applyBorder="1">
      <alignment vertical="center"/>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14" fillId="0" borderId="10"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horizontal="left" vertical="top" shrinkToFit="1"/>
    </xf>
    <xf numFmtId="0" fontId="0" fillId="0" borderId="14" xfId="0" applyBorder="1" applyAlignment="1">
      <alignment horizontal="left" vertical="top" shrinkToFit="1"/>
    </xf>
    <xf numFmtId="0" fontId="0" fillId="0" borderId="4" xfId="0" applyBorder="1" applyAlignment="1">
      <alignment horizontal="center" vertical="center" shrinkToFit="1"/>
    </xf>
    <xf numFmtId="0" fontId="0" fillId="0" borderId="10" xfId="0" applyBorder="1" applyAlignment="1">
      <alignment horizontal="left" vertical="center" wrapText="1" shrinkToFit="1"/>
    </xf>
    <xf numFmtId="0" fontId="0" fillId="0" borderId="12"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3" xfId="0" applyBorder="1" applyAlignment="1">
      <alignment horizontal="left" vertical="center" wrapText="1" shrinkToFit="1"/>
    </xf>
    <xf numFmtId="0" fontId="0" fillId="0" borderId="14" xfId="0" applyBorder="1" applyAlignment="1">
      <alignment horizontal="left" vertical="center" wrapText="1" shrinkToFit="1"/>
    </xf>
    <xf numFmtId="0" fontId="0" fillId="0" borderId="10"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1" fillId="0" borderId="26" xfId="0" applyFont="1" applyBorder="1" applyAlignment="1"/>
    <xf numFmtId="0" fontId="1" fillId="0" borderId="25" xfId="0" applyFont="1" applyBorder="1" applyAlignment="1"/>
    <xf numFmtId="0" fontId="0" fillId="0" borderId="10" xfId="0" applyBorder="1" applyAlignment="1">
      <alignment vertical="top" wrapText="1" shrinkToFit="1"/>
    </xf>
    <xf numFmtId="0" fontId="0" fillId="0" borderId="12" xfId="0" applyBorder="1" applyAlignment="1">
      <alignment vertical="top" wrapText="1" shrinkToFit="1"/>
    </xf>
    <xf numFmtId="0" fontId="0" fillId="0" borderId="5" xfId="0" applyBorder="1" applyAlignment="1">
      <alignment vertical="top" wrapText="1" shrinkToFit="1"/>
    </xf>
    <xf numFmtId="0" fontId="0" fillId="0" borderId="6" xfId="0" applyBorder="1" applyAlignment="1">
      <alignment vertical="top" wrapText="1" shrinkToFit="1"/>
    </xf>
    <xf numFmtId="0" fontId="0" fillId="0" borderId="13" xfId="0" applyBorder="1" applyAlignment="1">
      <alignment vertical="top" wrapText="1" shrinkToFit="1"/>
    </xf>
    <xf numFmtId="0" fontId="0" fillId="0" borderId="14" xfId="0" applyBorder="1" applyAlignment="1">
      <alignment vertical="top" wrapText="1" shrinkToFit="1"/>
    </xf>
    <xf numFmtId="0" fontId="0" fillId="0" borderId="12" xfId="0" applyBorder="1" applyAlignment="1">
      <alignment vertical="top" shrinkToFit="1"/>
    </xf>
    <xf numFmtId="0" fontId="0" fillId="0" borderId="5" xfId="0" applyBorder="1" applyAlignment="1">
      <alignment vertical="top" shrinkToFit="1"/>
    </xf>
    <xf numFmtId="0" fontId="0" fillId="0" borderId="6" xfId="0" applyBorder="1" applyAlignment="1">
      <alignment vertical="top"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10" xfId="0" applyBorder="1" applyAlignment="1">
      <alignment horizontal="left" vertical="top" wrapText="1" shrinkToFit="1"/>
    </xf>
    <xf numFmtId="0" fontId="0" fillId="0" borderId="12" xfId="0" applyBorder="1" applyAlignment="1">
      <alignment horizontal="left" vertical="top" wrapText="1" shrinkToFit="1"/>
    </xf>
    <xf numFmtId="0" fontId="0" fillId="0" borderId="5" xfId="0" applyBorder="1" applyAlignment="1">
      <alignment horizontal="left" vertical="top" wrapText="1" shrinkToFit="1"/>
    </xf>
    <xf numFmtId="0" fontId="0" fillId="0" borderId="6" xfId="0" applyBorder="1" applyAlignment="1">
      <alignment horizontal="left" vertical="top" wrapText="1" shrinkToFit="1"/>
    </xf>
    <xf numFmtId="0" fontId="0" fillId="0" borderId="13" xfId="0" applyBorder="1" applyAlignment="1">
      <alignment horizontal="left" vertical="top" wrapText="1" shrinkToFit="1"/>
    </xf>
    <xf numFmtId="0" fontId="0" fillId="0" borderId="14" xfId="0" applyBorder="1" applyAlignment="1">
      <alignment horizontal="left" vertical="top" wrapText="1" shrinkToFit="1"/>
    </xf>
    <xf numFmtId="0" fontId="0" fillId="0" borderId="13" xfId="0" applyBorder="1" applyAlignment="1">
      <alignment vertical="top" shrinkToFit="1"/>
    </xf>
    <xf numFmtId="0" fontId="0" fillId="0" borderId="14" xfId="0" applyBorder="1" applyAlignment="1">
      <alignment vertical="top" shrinkToFit="1"/>
    </xf>
    <xf numFmtId="0" fontId="0" fillId="0" borderId="7" xfId="0" applyBorder="1" applyAlignment="1">
      <alignment horizontal="left" vertical="top" wrapText="1" shrinkToFit="1"/>
    </xf>
    <xf numFmtId="0" fontId="0" fillId="0" borderId="9" xfId="0" applyBorder="1" applyAlignment="1">
      <alignment horizontal="left" vertical="top" wrapText="1" shrinkToFit="1"/>
    </xf>
    <xf numFmtId="0" fontId="0" fillId="0" borderId="7" xfId="0" applyBorder="1" applyAlignment="1">
      <alignment vertical="center" shrinkToFit="1"/>
    </xf>
    <xf numFmtId="0" fontId="0" fillId="0" borderId="9" xfId="0" applyBorder="1" applyAlignment="1">
      <alignment vertical="center" shrinkToFit="1"/>
    </xf>
    <xf numFmtId="0" fontId="0" fillId="0" borderId="12" xfId="0" applyBorder="1">
      <alignment vertical="center"/>
    </xf>
    <xf numFmtId="0" fontId="0" fillId="0" borderId="6" xfId="0" applyBorder="1">
      <alignment vertical="center"/>
    </xf>
    <xf numFmtId="0" fontId="0" fillId="0" borderId="5" xfId="0" applyBorder="1" applyAlignment="1">
      <alignment vertical="center" wrapText="1" shrinkToFit="1"/>
    </xf>
    <xf numFmtId="0" fontId="0" fillId="0" borderId="6" xfId="0" applyBorder="1" applyAlignment="1">
      <alignment vertical="center" wrapText="1" shrinkToFi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vertical="top" wrapText="1"/>
    </xf>
    <xf numFmtId="0" fontId="0" fillId="0" borderId="4" xfId="0" applyBorder="1" applyAlignment="1">
      <alignment vertical="top" wrapText="1"/>
    </xf>
    <xf numFmtId="0" fontId="0" fillId="0" borderId="15" xfId="0" applyBorder="1" applyAlignment="1">
      <alignment vertical="top" wrapText="1"/>
    </xf>
    <xf numFmtId="0" fontId="14" fillId="0" borderId="16"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0"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10" xfId="0" applyFont="1" applyBorder="1" applyAlignment="1">
      <alignment vertical="top" wrapText="1" shrinkToFit="1"/>
    </xf>
    <xf numFmtId="0" fontId="14" fillId="0" borderId="12" xfId="0" applyFont="1" applyBorder="1" applyAlignment="1">
      <alignment vertical="top" wrapText="1" shrinkToFit="1"/>
    </xf>
    <xf numFmtId="0" fontId="14" fillId="0" borderId="5" xfId="0" applyFont="1" applyBorder="1" applyAlignment="1">
      <alignment vertical="top" wrapText="1" shrinkToFit="1"/>
    </xf>
    <xf numFmtId="0" fontId="14" fillId="0" borderId="6" xfId="0" applyFont="1" applyBorder="1" applyAlignment="1">
      <alignment vertical="top" wrapText="1" shrinkToFit="1"/>
    </xf>
    <xf numFmtId="0" fontId="14" fillId="0" borderId="13" xfId="0" applyFont="1" applyBorder="1" applyAlignment="1">
      <alignment vertical="top" wrapText="1" shrinkToFit="1"/>
    </xf>
    <xf numFmtId="0" fontId="14" fillId="0" borderId="14" xfId="0" applyFont="1" applyBorder="1" applyAlignment="1">
      <alignment vertical="top" wrapText="1" shrinkToFit="1"/>
    </xf>
    <xf numFmtId="0" fontId="14" fillId="0" borderId="10" xfId="0" applyFont="1" applyBorder="1" applyAlignment="1">
      <alignment horizontal="left" vertical="top" shrinkToFit="1"/>
    </xf>
    <xf numFmtId="0" fontId="14" fillId="0" borderId="12" xfId="0" applyFont="1" applyBorder="1" applyAlignment="1">
      <alignment horizontal="left" vertical="top" shrinkToFit="1"/>
    </xf>
    <xf numFmtId="0" fontId="14" fillId="0" borderId="12" xfId="0" applyFont="1" applyBorder="1" applyAlignment="1">
      <alignment vertical="top" shrinkToFit="1"/>
    </xf>
    <xf numFmtId="0" fontId="14" fillId="0" borderId="5" xfId="0" applyFont="1" applyBorder="1" applyAlignment="1">
      <alignment vertical="top" shrinkToFit="1"/>
    </xf>
    <xf numFmtId="0" fontId="14" fillId="0" borderId="6" xfId="0" applyFont="1" applyBorder="1" applyAlignment="1">
      <alignment vertical="top" shrinkToFit="1"/>
    </xf>
    <xf numFmtId="0" fontId="14" fillId="0" borderId="13" xfId="0" applyFont="1" applyBorder="1" applyAlignment="1">
      <alignment vertical="top" shrinkToFit="1"/>
    </xf>
    <xf numFmtId="0" fontId="14" fillId="0" borderId="14" xfId="0" applyFont="1" applyBorder="1" applyAlignment="1">
      <alignment vertical="top"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9" xfId="0" applyFont="1" applyBorder="1">
      <alignment vertical="center"/>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14" fillId="0" borderId="8" xfId="0" applyFont="1" applyBorder="1" applyAlignment="1">
      <alignment vertical="center" shrinkToFit="1"/>
    </xf>
    <xf numFmtId="0" fontId="14" fillId="0" borderId="14" xfId="0" applyFont="1" applyBorder="1" applyAlignment="1">
      <alignment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5" xfId="0" applyFont="1" applyBorder="1" applyAlignment="1">
      <alignment vertical="center" shrinkToFit="1"/>
    </xf>
    <xf numFmtId="0" fontId="14" fillId="0" borderId="0"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horizontal="center" vertical="center"/>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12" xfId="0" applyFont="1" applyBorder="1" applyAlignment="1">
      <alignment vertical="top" wrapText="1"/>
    </xf>
    <xf numFmtId="0" fontId="14" fillId="0" borderId="13" xfId="0" applyFont="1" applyBorder="1" applyAlignment="1">
      <alignment vertical="top" wrapText="1"/>
    </xf>
    <xf numFmtId="0" fontId="14" fillId="0" borderId="8" xfId="0" applyFont="1" applyBorder="1" applyAlignment="1">
      <alignment vertical="top" wrapText="1"/>
    </xf>
    <xf numFmtId="0" fontId="14" fillId="0" borderId="14" xfId="0" applyFont="1" applyBorder="1" applyAlignment="1">
      <alignment vertical="top" wrapText="1"/>
    </xf>
    <xf numFmtId="0" fontId="18" fillId="0" borderId="0" xfId="0" applyFont="1" applyAlignment="1">
      <alignment horizontal="center" vertical="center" shrinkToFit="1"/>
    </xf>
    <xf numFmtId="0" fontId="7" fillId="0" borderId="8" xfId="0" applyFont="1" applyBorder="1" applyAlignment="1">
      <alignment horizontal="distributed"/>
    </xf>
    <xf numFmtId="0" fontId="14" fillId="0" borderId="8" xfId="0" applyFont="1" applyBorder="1" applyAlignment="1">
      <alignment horizontal="distributed" shrinkToFit="1"/>
    </xf>
    <xf numFmtId="178" fontId="14" fillId="0" borderId="8" xfId="0" applyNumberFormat="1" applyFont="1" applyBorder="1" applyAlignment="1">
      <alignment horizontal="left" vertical="center" shrinkToFit="1"/>
    </xf>
    <xf numFmtId="0" fontId="0" fillId="0" borderId="7" xfId="0" applyBorder="1" applyAlignment="1">
      <alignment vertical="top" wrapText="1" shrinkToFit="1"/>
    </xf>
    <xf numFmtId="0" fontId="0" fillId="0" borderId="9" xfId="0" applyBorder="1" applyAlignment="1">
      <alignment vertical="top" shrinkToFit="1"/>
    </xf>
    <xf numFmtId="0" fontId="0" fillId="0" borderId="7" xfId="0" applyBorder="1" applyAlignment="1">
      <alignment horizontal="left" vertical="center" shrinkToFit="1"/>
    </xf>
    <xf numFmtId="0" fontId="0" fillId="0" borderId="9" xfId="0" applyBorder="1" applyAlignment="1">
      <alignment horizontal="left" vertical="center" shrinkToFit="1"/>
    </xf>
    <xf numFmtId="0" fontId="0" fillId="0" borderId="7" xfId="0" applyBorder="1" applyAlignment="1">
      <alignment horizontal="left" vertical="top" wrapText="1"/>
    </xf>
    <xf numFmtId="0" fontId="0" fillId="0" borderId="9" xfId="0" applyBorder="1" applyAlignment="1">
      <alignment horizontal="left" vertical="top" wrapText="1"/>
    </xf>
    <xf numFmtId="0" fontId="7" fillId="0" borderId="0" xfId="10" applyFont="1"/>
    <xf numFmtId="0" fontId="7" fillId="0" borderId="0" xfId="10" applyFont="1" applyAlignment="1">
      <alignment horizontal="center"/>
    </xf>
    <xf numFmtId="0" fontId="23" fillId="0" borderId="27" xfId="10" applyFont="1" applyBorder="1" applyAlignment="1">
      <alignment horizontal="left" vertical="center" wrapText="1"/>
    </xf>
    <xf numFmtId="0" fontId="23" fillId="0" borderId="28" xfId="10" applyFont="1" applyBorder="1" applyAlignment="1">
      <alignment horizontal="left" vertical="center" wrapText="1"/>
    </xf>
    <xf numFmtId="0" fontId="23" fillId="0" borderId="29" xfId="10" applyFont="1" applyBorder="1" applyAlignment="1">
      <alignment horizontal="left" vertical="center" wrapText="1"/>
    </xf>
    <xf numFmtId="0" fontId="23" fillId="0" borderId="28" xfId="10" applyFont="1" applyBorder="1" applyAlignment="1">
      <alignment horizontal="center" vertical="center" wrapText="1"/>
    </xf>
    <xf numFmtId="0" fontId="23" fillId="0" borderId="30" xfId="10" applyFont="1" applyBorder="1" applyAlignment="1">
      <alignment horizontal="center" vertical="center" wrapText="1"/>
    </xf>
    <xf numFmtId="0" fontId="23" fillId="0" borderId="31" xfId="10" applyFont="1" applyBorder="1" applyAlignment="1">
      <alignment horizontal="left" vertical="center" wrapText="1"/>
    </xf>
    <xf numFmtId="0" fontId="23" fillId="0" borderId="0" xfId="10" applyFont="1" applyBorder="1" applyAlignment="1">
      <alignment horizontal="left" vertical="center" wrapText="1"/>
    </xf>
    <xf numFmtId="0" fontId="23" fillId="0" borderId="5" xfId="10" applyFont="1" applyBorder="1" applyAlignment="1">
      <alignment horizontal="left" vertical="center" wrapText="1"/>
    </xf>
    <xf numFmtId="0" fontId="23" fillId="0" borderId="0" xfId="10" applyFont="1" applyBorder="1" applyAlignment="1">
      <alignment horizontal="center" vertical="center" wrapText="1"/>
    </xf>
    <xf numFmtId="0" fontId="23" fillId="0" borderId="32" xfId="10" applyFont="1" applyBorder="1" applyAlignment="1">
      <alignment horizontal="center" vertical="center" wrapText="1"/>
    </xf>
    <xf numFmtId="0" fontId="7" fillId="0" borderId="0" xfId="10"/>
    <xf numFmtId="0" fontId="23" fillId="0" borderId="33" xfId="10" applyFont="1" applyBorder="1" applyAlignment="1">
      <alignment horizontal="left" vertical="center" wrapText="1"/>
    </xf>
    <xf numFmtId="0" fontId="23" fillId="0" borderId="11" xfId="10" applyFont="1" applyBorder="1" applyAlignment="1">
      <alignment horizontal="left" vertical="center" wrapText="1"/>
    </xf>
    <xf numFmtId="0" fontId="23" fillId="0" borderId="10" xfId="10" applyFont="1" applyBorder="1" applyAlignment="1">
      <alignment horizontal="left" vertical="center" wrapText="1"/>
    </xf>
    <xf numFmtId="0" fontId="23" fillId="0" borderId="11" xfId="10" applyFont="1" applyBorder="1" applyAlignment="1">
      <alignment horizontal="center" vertical="center" wrapText="1"/>
    </xf>
    <xf numFmtId="0" fontId="23" fillId="0" borderId="34" xfId="10" applyFont="1" applyBorder="1" applyAlignment="1">
      <alignment horizontal="center" vertical="center" wrapText="1"/>
    </xf>
    <xf numFmtId="0" fontId="23" fillId="0" borderId="35" xfId="10" applyFont="1" applyBorder="1" applyAlignment="1">
      <alignment horizontal="center" vertical="center" wrapText="1"/>
    </xf>
    <xf numFmtId="0" fontId="23" fillId="0" borderId="3" xfId="10" applyFont="1" applyBorder="1" applyAlignment="1">
      <alignment horizontal="center" vertical="center" wrapText="1"/>
    </xf>
    <xf numFmtId="0" fontId="23" fillId="0" borderId="7" xfId="10" applyFont="1" applyBorder="1" applyAlignment="1">
      <alignment horizontal="center" vertical="center" wrapText="1"/>
    </xf>
    <xf numFmtId="0" fontId="23" fillId="0" borderId="9" xfId="10" applyFont="1" applyBorder="1" applyAlignment="1">
      <alignment horizontal="center" vertical="center" wrapText="1"/>
    </xf>
    <xf numFmtId="0" fontId="23" fillId="0" borderId="2" xfId="10" applyFont="1" applyBorder="1" applyAlignment="1">
      <alignment horizontal="center" vertical="center" wrapText="1"/>
    </xf>
    <xf numFmtId="0" fontId="23" fillId="0" borderId="36" xfId="10" applyFont="1" applyBorder="1" applyAlignment="1">
      <alignment horizontal="center" vertical="center" wrapText="1"/>
    </xf>
    <xf numFmtId="0" fontId="23" fillId="0" borderId="31" xfId="10" applyFont="1" applyFill="1" applyBorder="1" applyAlignment="1">
      <alignment horizontal="center" vertical="top" wrapText="1"/>
    </xf>
    <xf numFmtId="0" fontId="23" fillId="0" borderId="6" xfId="10" applyFont="1" applyBorder="1" applyAlignment="1">
      <alignment vertical="top"/>
    </xf>
    <xf numFmtId="0" fontId="23" fillId="0" borderId="0" xfId="10" applyFont="1" applyBorder="1" applyAlignment="1">
      <alignment vertical="top"/>
    </xf>
    <xf numFmtId="0" fontId="23" fillId="0" borderId="5" xfId="10" applyFont="1" applyBorder="1" applyAlignment="1">
      <alignment vertical="top"/>
    </xf>
    <xf numFmtId="0" fontId="23" fillId="0" borderId="4" xfId="10" applyFont="1" applyFill="1" applyBorder="1" applyAlignment="1">
      <alignment wrapText="1"/>
    </xf>
    <xf numFmtId="0" fontId="7" fillId="0" borderId="4" xfId="10" applyFont="1" applyBorder="1" applyAlignment="1">
      <alignment horizontal="center" vertical="center" textRotation="255" wrapText="1"/>
    </xf>
    <xf numFmtId="0" fontId="23" fillId="0" borderId="37" xfId="10" applyFont="1" applyBorder="1" applyAlignment="1">
      <alignment horizontal="center" vertical="center" wrapText="1"/>
    </xf>
    <xf numFmtId="0" fontId="23" fillId="0" borderId="6" xfId="10" applyFont="1" applyBorder="1" applyAlignment="1">
      <alignment vertical="top" shrinkToFit="1"/>
    </xf>
    <xf numFmtId="0" fontId="23" fillId="0" borderId="0" xfId="10" applyFont="1" applyBorder="1" applyAlignment="1">
      <alignment vertical="top" shrinkToFit="1"/>
    </xf>
    <xf numFmtId="0" fontId="23" fillId="0" borderId="5" xfId="10" applyFont="1" applyBorder="1" applyAlignment="1">
      <alignment vertical="top" shrinkToFit="1"/>
    </xf>
    <xf numFmtId="0" fontId="23" fillId="0" borderId="6" xfId="10" applyFont="1" applyBorder="1" applyAlignment="1">
      <alignment horizontal="center" vertical="top"/>
    </xf>
    <xf numFmtId="0" fontId="23" fillId="0" borderId="0" xfId="10" applyFont="1" applyBorder="1" applyAlignment="1">
      <alignment horizontal="center" vertical="top"/>
    </xf>
    <xf numFmtId="0" fontId="23" fillId="0" borderId="5" xfId="10" applyFont="1" applyBorder="1" applyAlignment="1">
      <alignment horizontal="center" vertical="top"/>
    </xf>
    <xf numFmtId="0" fontId="23" fillId="0" borderId="4" xfId="10" applyFont="1" applyFill="1" applyBorder="1" applyAlignment="1">
      <alignment horizontal="center" wrapText="1"/>
    </xf>
    <xf numFmtId="0" fontId="23" fillId="0" borderId="6" xfId="10" applyFont="1" applyFill="1" applyBorder="1" applyAlignment="1">
      <alignment vertical="top"/>
    </xf>
    <xf numFmtId="0" fontId="23" fillId="0" borderId="0" xfId="10" applyFont="1" applyFill="1" applyBorder="1" applyAlignment="1">
      <alignment vertical="top"/>
    </xf>
    <xf numFmtId="0" fontId="23" fillId="0" borderId="5" xfId="10" applyFont="1" applyFill="1" applyBorder="1" applyAlignment="1">
      <alignment vertical="top"/>
    </xf>
    <xf numFmtId="0" fontId="23" fillId="0" borderId="6" xfId="10" applyFont="1" applyFill="1" applyBorder="1" applyAlignment="1">
      <alignment vertical="top" shrinkToFit="1"/>
    </xf>
    <xf numFmtId="0" fontId="23" fillId="0" borderId="0" xfId="10" applyFont="1" applyFill="1" applyBorder="1" applyAlignment="1">
      <alignment vertical="top" shrinkToFit="1"/>
    </xf>
    <xf numFmtId="0" fontId="23" fillId="0" borderId="5" xfId="10" applyFont="1" applyFill="1" applyBorder="1" applyAlignment="1">
      <alignment vertical="top" shrinkToFit="1"/>
    </xf>
    <xf numFmtId="0" fontId="23" fillId="0" borderId="4" xfId="10" applyFont="1" applyFill="1" applyBorder="1" applyAlignment="1">
      <alignment vertical="top" wrapText="1"/>
    </xf>
    <xf numFmtId="0" fontId="23" fillId="0" borderId="38" xfId="10" applyFont="1" applyFill="1" applyBorder="1" applyAlignment="1">
      <alignment horizontal="center" vertical="top" wrapText="1"/>
    </xf>
    <xf numFmtId="0" fontId="23" fillId="0" borderId="4" xfId="10" applyFont="1" applyFill="1" applyBorder="1" applyAlignment="1">
      <alignment horizontal="justify" vertical="top" wrapText="1"/>
    </xf>
    <xf numFmtId="0" fontId="23" fillId="0" borderId="6" xfId="10" applyFont="1" applyFill="1" applyBorder="1" applyAlignment="1">
      <alignment horizontal="left" vertical="center"/>
    </xf>
    <xf numFmtId="0" fontId="23" fillId="0" borderId="0" xfId="10" applyFont="1" applyFill="1" applyBorder="1" applyAlignment="1">
      <alignment horizontal="left" vertical="center"/>
    </xf>
    <xf numFmtId="0" fontId="23" fillId="0" borderId="5" xfId="10" applyFont="1" applyFill="1" applyBorder="1" applyAlignment="1">
      <alignment horizontal="left" vertical="center"/>
    </xf>
    <xf numFmtId="0" fontId="23" fillId="0" borderId="12" xfId="10" applyFont="1" applyFill="1" applyBorder="1" applyAlignment="1">
      <alignment vertical="top"/>
    </xf>
    <xf numFmtId="0" fontId="23" fillId="0" borderId="11" xfId="10" applyFont="1" applyFill="1" applyBorder="1" applyAlignment="1">
      <alignment vertical="top"/>
    </xf>
    <xf numFmtId="0" fontId="23" fillId="0" borderId="10" xfId="10" applyFont="1" applyFill="1" applyBorder="1" applyAlignment="1">
      <alignment vertical="top"/>
    </xf>
    <xf numFmtId="0" fontId="23" fillId="0" borderId="16" xfId="10" applyFont="1" applyFill="1" applyBorder="1" applyAlignment="1">
      <alignment horizontal="justify" vertical="top" wrapText="1"/>
    </xf>
    <xf numFmtId="0" fontId="7" fillId="0" borderId="16" xfId="10" applyFont="1" applyBorder="1" applyAlignment="1">
      <alignment horizontal="center" vertical="center" textRotation="255" wrapText="1"/>
    </xf>
    <xf numFmtId="0" fontId="23" fillId="0" borderId="39" xfId="10" applyFont="1" applyFill="1" applyBorder="1" applyAlignment="1">
      <alignment horizontal="center" vertical="top" wrapText="1"/>
    </xf>
    <xf numFmtId="0" fontId="23" fillId="0" borderId="14" xfId="10" applyFont="1" applyFill="1" applyBorder="1" applyAlignment="1">
      <alignment horizontal="center" vertical="top" wrapText="1"/>
    </xf>
    <xf numFmtId="0" fontId="23" fillId="0" borderId="8" xfId="10" applyFont="1" applyFill="1" applyBorder="1" applyAlignment="1">
      <alignment horizontal="center" vertical="top" wrapText="1"/>
    </xf>
    <xf numFmtId="0" fontId="23" fillId="0" borderId="15" xfId="10" applyFont="1" applyFill="1" applyBorder="1" applyAlignment="1">
      <alignment horizontal="justify" vertical="top" wrapText="1"/>
    </xf>
    <xf numFmtId="0" fontId="7" fillId="0" borderId="15" xfId="10" applyFont="1" applyBorder="1" applyAlignment="1">
      <alignment horizontal="center" vertical="center" textRotation="255"/>
    </xf>
    <xf numFmtId="0" fontId="23" fillId="0" borderId="31" xfId="10" applyFont="1" applyBorder="1" applyAlignment="1">
      <alignment horizontal="center" vertical="top" wrapText="1"/>
    </xf>
    <xf numFmtId="0" fontId="23" fillId="0" borderId="6" xfId="10" applyFont="1" applyBorder="1" applyAlignment="1" applyProtection="1">
      <alignment vertical="top" wrapText="1"/>
      <protection locked="0"/>
    </xf>
    <xf numFmtId="0" fontId="23" fillId="0" borderId="0" xfId="10" applyFont="1" applyBorder="1" applyAlignment="1" applyProtection="1">
      <alignment vertical="top" wrapText="1"/>
      <protection locked="0"/>
    </xf>
    <xf numFmtId="0" fontId="23" fillId="0" borderId="5" xfId="10" applyFont="1" applyBorder="1" applyAlignment="1" applyProtection="1">
      <alignment vertical="top" wrapText="1"/>
      <protection locked="0"/>
    </xf>
    <xf numFmtId="0" fontId="23" fillId="0" borderId="5" xfId="10" applyFont="1" applyFill="1" applyBorder="1" applyAlignment="1">
      <alignment shrinkToFit="1"/>
    </xf>
    <xf numFmtId="0" fontId="7" fillId="0" borderId="4" xfId="10" applyFont="1" applyBorder="1" applyAlignment="1">
      <alignment horizontal="center" vertical="center" textRotation="255"/>
    </xf>
    <xf numFmtId="0" fontId="23" fillId="0" borderId="6" xfId="10" applyFont="1" applyFill="1" applyBorder="1" applyAlignment="1" applyProtection="1">
      <alignment vertical="top" wrapText="1"/>
      <protection locked="0"/>
    </xf>
    <xf numFmtId="0" fontId="23" fillId="0" borderId="0" xfId="10" applyFont="1" applyFill="1" applyBorder="1" applyAlignment="1" applyProtection="1">
      <alignment vertical="top" wrapText="1"/>
      <protection locked="0"/>
    </xf>
    <xf numFmtId="0" fontId="23" fillId="0" borderId="5" xfId="10" applyFont="1" applyFill="1" applyBorder="1" applyAlignment="1" applyProtection="1">
      <alignment vertical="top" wrapText="1"/>
      <protection locked="0"/>
    </xf>
    <xf numFmtId="0" fontId="23" fillId="0" borderId="6" xfId="10" applyFont="1" applyFill="1" applyBorder="1" applyAlignment="1">
      <alignment vertical="top" wrapText="1"/>
    </xf>
    <xf numFmtId="0" fontId="23" fillId="0" borderId="0" xfId="10" applyFont="1" applyFill="1" applyBorder="1" applyAlignment="1">
      <alignment vertical="top" wrapText="1"/>
    </xf>
    <xf numFmtId="0" fontId="23" fillId="0" borderId="5" xfId="10" applyFont="1" applyFill="1" applyBorder="1" applyAlignment="1">
      <alignment vertical="top" wrapText="1"/>
    </xf>
    <xf numFmtId="0" fontId="23" fillId="0" borderId="5" xfId="10" applyFont="1" applyFill="1" applyBorder="1" applyAlignment="1" applyProtection="1">
      <alignment horizontal="left" vertical="center" wrapText="1"/>
      <protection locked="0"/>
    </xf>
    <xf numFmtId="0" fontId="23" fillId="0" borderId="5" xfId="10" applyFont="1" applyBorder="1"/>
    <xf numFmtId="0" fontId="23" fillId="0" borderId="4" xfId="10" applyFont="1" applyBorder="1" applyAlignment="1">
      <alignment shrinkToFit="1"/>
    </xf>
    <xf numFmtId="0" fontId="7" fillId="0" borderId="5" xfId="10" applyFont="1" applyBorder="1" applyAlignment="1">
      <alignment horizontal="center" vertical="center" textRotation="255"/>
    </xf>
    <xf numFmtId="0" fontId="23" fillId="0" borderId="6" xfId="10" applyFont="1" applyBorder="1" applyAlignment="1">
      <alignment horizontal="left"/>
    </xf>
    <xf numFmtId="0" fontId="23" fillId="0" borderId="0" xfId="10" applyFont="1" applyBorder="1" applyAlignment="1">
      <alignment horizontal="left"/>
    </xf>
    <xf numFmtId="0" fontId="23" fillId="0" borderId="4" xfId="10" applyFont="1" applyBorder="1" applyAlignment="1">
      <alignment horizontal="justify" vertical="top" wrapText="1"/>
    </xf>
    <xf numFmtId="0" fontId="23" fillId="0" borderId="5" xfId="10" applyFont="1" applyBorder="1" applyAlignment="1">
      <alignment horizontal="center" vertical="center" textRotation="255" wrapText="1"/>
    </xf>
    <xf numFmtId="0" fontId="23" fillId="0" borderId="33" xfId="10" applyFont="1" applyBorder="1" applyAlignment="1">
      <alignment horizontal="center" vertical="top" wrapText="1"/>
    </xf>
    <xf numFmtId="0" fontId="23" fillId="0" borderId="12" xfId="10" applyFont="1" applyBorder="1" applyAlignment="1">
      <alignment horizontal="left" vertical="top" wrapText="1"/>
    </xf>
    <xf numFmtId="0" fontId="23" fillId="0" borderId="11" xfId="10" applyFont="1" applyBorder="1" applyAlignment="1">
      <alignment horizontal="left" vertical="top" wrapText="1"/>
    </xf>
    <xf numFmtId="0" fontId="23" fillId="0" borderId="16" xfId="10" applyFont="1" applyBorder="1" applyAlignment="1">
      <alignment horizontal="justify" vertical="top" wrapText="1"/>
    </xf>
    <xf numFmtId="0" fontId="23" fillId="0" borderId="10" xfId="10" applyFont="1" applyBorder="1" applyAlignment="1">
      <alignment horizontal="center" vertical="center" textRotation="255" wrapText="1"/>
    </xf>
    <xf numFmtId="0" fontId="23" fillId="0" borderId="7" xfId="10" applyFont="1" applyBorder="1" applyAlignment="1">
      <alignment horizontal="center" vertical="center" wrapText="1"/>
    </xf>
    <xf numFmtId="0" fontId="23" fillId="0" borderId="12" xfId="10" applyFont="1" applyBorder="1" applyAlignment="1">
      <alignment horizontal="center" vertical="center" wrapText="1"/>
    </xf>
    <xf numFmtId="0" fontId="23" fillId="0" borderId="40" xfId="10" applyFont="1" applyBorder="1" applyAlignment="1">
      <alignment horizontal="center" vertical="center" wrapText="1"/>
    </xf>
    <xf numFmtId="0" fontId="23" fillId="0" borderId="41" xfId="10" applyFont="1" applyBorder="1" applyAlignment="1">
      <alignment vertical="center" wrapText="1"/>
    </xf>
    <xf numFmtId="0" fontId="23" fillId="0" borderId="2" xfId="10" applyFont="1" applyBorder="1" applyAlignment="1">
      <alignment vertical="center" wrapText="1"/>
    </xf>
    <xf numFmtId="0" fontId="23" fillId="0" borderId="7" xfId="10" applyFont="1" applyBorder="1" applyAlignment="1">
      <alignment vertical="center" wrapText="1"/>
    </xf>
    <xf numFmtId="0" fontId="23" fillId="0" borderId="35" xfId="10" applyFont="1" applyBorder="1" applyAlignment="1">
      <alignment vertical="center" wrapText="1"/>
    </xf>
    <xf numFmtId="0" fontId="23" fillId="0" borderId="3" xfId="10" applyFont="1" applyBorder="1" applyAlignment="1">
      <alignment vertical="center" wrapText="1"/>
    </xf>
    <xf numFmtId="0" fontId="23" fillId="0" borderId="8" xfId="10" applyFont="1" applyBorder="1" applyAlignment="1">
      <alignment horizontal="center" vertical="center" wrapText="1"/>
    </xf>
    <xf numFmtId="0" fontId="23" fillId="0" borderId="42" xfId="10" applyFont="1" applyBorder="1" applyAlignment="1">
      <alignment horizontal="center" vertical="center" wrapText="1"/>
    </xf>
    <xf numFmtId="179" fontId="23" fillId="0" borderId="41" xfId="10" applyNumberFormat="1" applyFont="1" applyBorder="1" applyAlignment="1">
      <alignment vertical="center" wrapText="1"/>
    </xf>
    <xf numFmtId="179" fontId="23" fillId="0" borderId="2" xfId="10" applyNumberFormat="1" applyFont="1" applyBorder="1" applyAlignment="1">
      <alignment vertical="center" wrapText="1"/>
    </xf>
    <xf numFmtId="179" fontId="23" fillId="0" borderId="7" xfId="10" applyNumberFormat="1" applyFont="1" applyBorder="1" applyAlignment="1">
      <alignment vertical="center" wrapText="1"/>
    </xf>
    <xf numFmtId="0" fontId="23" fillId="0" borderId="39" xfId="10" applyFont="1" applyBorder="1" applyAlignment="1">
      <alignment horizontal="left" vertical="center" wrapText="1"/>
    </xf>
    <xf numFmtId="0" fontId="23" fillId="0" borderId="13" xfId="10" applyFont="1" applyBorder="1" applyAlignment="1">
      <alignment horizontal="left" vertical="center" wrapText="1"/>
    </xf>
    <xf numFmtId="0" fontId="23" fillId="0" borderId="15" xfId="10" applyFont="1" applyBorder="1" applyAlignment="1">
      <alignment horizontal="center" vertical="center" wrapText="1"/>
    </xf>
    <xf numFmtId="179" fontId="24" fillId="0" borderId="14" xfId="10" applyNumberFormat="1" applyFont="1" applyBorder="1" applyAlignment="1">
      <alignment horizontal="center" vertical="center" wrapText="1"/>
    </xf>
    <xf numFmtId="179" fontId="24" fillId="0" borderId="13" xfId="10" applyNumberFormat="1" applyFont="1" applyBorder="1" applyAlignment="1">
      <alignment horizontal="center" vertical="center" wrapText="1"/>
    </xf>
    <xf numFmtId="0" fontId="23" fillId="0" borderId="14" xfId="10" applyFont="1" applyBorder="1" applyAlignment="1">
      <alignment horizontal="center" vertical="center" wrapText="1"/>
    </xf>
    <xf numFmtId="0" fontId="23" fillId="0" borderId="4" xfId="10" applyFont="1" applyBorder="1" applyAlignment="1">
      <alignment horizontal="center" vertical="center" wrapText="1"/>
    </xf>
    <xf numFmtId="179" fontId="24" fillId="0" borderId="12" xfId="10" applyNumberFormat="1" applyFont="1" applyBorder="1" applyAlignment="1">
      <alignment horizontal="center" vertical="center" wrapText="1"/>
    </xf>
    <xf numFmtId="179" fontId="24" fillId="0" borderId="10" xfId="10" applyNumberFormat="1" applyFont="1" applyBorder="1" applyAlignment="1">
      <alignment horizontal="center" vertical="center" wrapText="1"/>
    </xf>
    <xf numFmtId="179" fontId="23" fillId="0" borderId="14" xfId="10" applyNumberFormat="1" applyFont="1" applyBorder="1" applyAlignment="1">
      <alignment horizontal="center" vertical="center" wrapText="1"/>
    </xf>
    <xf numFmtId="179" fontId="23" fillId="0" borderId="13" xfId="10" applyNumberFormat="1" applyFont="1" applyBorder="1" applyAlignment="1">
      <alignment horizontal="center" vertical="center" wrapText="1"/>
    </xf>
    <xf numFmtId="0" fontId="23" fillId="0" borderId="43" xfId="10" applyFont="1" applyBorder="1" applyAlignment="1">
      <alignment horizontal="left" vertical="center" wrapText="1"/>
    </xf>
    <xf numFmtId="0" fontId="23" fillId="0" borderId="44" xfId="10" applyFont="1" applyBorder="1" applyAlignment="1">
      <alignment horizontal="left" vertical="center" wrapText="1"/>
    </xf>
    <xf numFmtId="0" fontId="23" fillId="0" borderId="45" xfId="10" applyFont="1" applyBorder="1" applyAlignment="1">
      <alignment horizontal="center" vertical="center" wrapText="1"/>
    </xf>
    <xf numFmtId="179" fontId="23" fillId="0" borderId="46" xfId="10" applyNumberFormat="1" applyFont="1" applyBorder="1" applyAlignment="1">
      <alignment horizontal="center" vertical="center" wrapText="1"/>
    </xf>
    <xf numFmtId="179" fontId="23" fillId="0" borderId="44" xfId="10" applyNumberFormat="1" applyFont="1" applyBorder="1" applyAlignment="1">
      <alignment horizontal="center" vertical="center" wrapText="1"/>
    </xf>
    <xf numFmtId="0" fontId="23" fillId="0" borderId="47" xfId="10" applyFont="1" applyBorder="1" applyAlignment="1">
      <alignment horizontal="center" vertical="center" wrapText="1"/>
    </xf>
    <xf numFmtId="0" fontId="23" fillId="0" borderId="48" xfId="10" applyFont="1" applyBorder="1" applyAlignment="1">
      <alignment horizontal="center" vertical="center" wrapText="1"/>
    </xf>
    <xf numFmtId="0" fontId="21" fillId="0" borderId="0" xfId="10" applyFont="1" applyAlignment="1">
      <alignment horizontal="center"/>
    </xf>
    <xf numFmtId="0" fontId="25" fillId="0" borderId="0" xfId="10" applyFont="1" applyBorder="1" applyAlignment="1">
      <alignment horizontal="left"/>
    </xf>
    <xf numFmtId="0" fontId="26" fillId="0" borderId="0" xfId="10" applyFont="1" applyAlignment="1">
      <alignment horizontal="center"/>
    </xf>
    <xf numFmtId="0" fontId="27" fillId="0" borderId="0" xfId="10" applyFont="1" applyBorder="1" applyAlignment="1">
      <alignment horizontal="right" vertical="center"/>
    </xf>
    <xf numFmtId="0" fontId="23" fillId="0" borderId="0" xfId="10" applyFont="1" applyAlignment="1"/>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8"/>
    <cellStyle name="桁区切り 2 2" xfId="19"/>
    <cellStyle name="標準" xfId="0" builtinId="0"/>
    <cellStyle name="標準 10" xfId="20"/>
    <cellStyle name="標準 11" xfId="21"/>
    <cellStyle name="標準 12" xfId="22"/>
    <cellStyle name="標準 12 2" xfId="23"/>
    <cellStyle name="標準 12_科目の内容・細目シート0812" xfId="24"/>
    <cellStyle name="標準 2" xfId="10"/>
    <cellStyle name="標準 2 2" xfId="25"/>
    <cellStyle name="標準 20" xfId="11"/>
    <cellStyle name="標準 21" xfId="12"/>
    <cellStyle name="標準 3" xfId="26"/>
    <cellStyle name="標準 3 2" xfId="27"/>
    <cellStyle name="標準 3 3" xfId="28"/>
    <cellStyle name="標準 4" xfId="13"/>
    <cellStyle name="標準 5" xfId="14"/>
    <cellStyle name="標準 6" xfId="15"/>
    <cellStyle name="標準 7" xfId="16"/>
    <cellStyle name="標準 8" xfId="29"/>
    <cellStyle name="標準 9" xfId="30"/>
    <cellStyle name="標準KIKU" xfId="31"/>
    <cellStyle name="未定義"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view="pageBreakPreview" zoomScale="90" zoomScaleNormal="100" zoomScaleSheetLayoutView="90" workbookViewId="0">
      <selection activeCell="D11" sqref="D11:H11"/>
    </sheetView>
  </sheetViews>
  <sheetFormatPr defaultRowHeight="13.5"/>
  <cols>
    <col min="1" max="2" width="3.75" style="273" customWidth="1"/>
    <col min="3" max="3" width="26.5" style="273" customWidth="1"/>
    <col min="4" max="4" width="9" style="273"/>
    <col min="5" max="5" width="17.625" style="273" customWidth="1"/>
    <col min="6" max="6" width="14.375" style="273" customWidth="1"/>
    <col min="7" max="7" width="17.75" style="273" customWidth="1"/>
    <col min="8" max="8" width="12.625" style="274" customWidth="1"/>
    <col min="9" max="16384" width="9" style="273"/>
  </cols>
  <sheetData>
    <row r="1" spans="1:8" ht="24" customHeight="1">
      <c r="G1" s="393"/>
      <c r="H1" s="392" t="s">
        <v>722</v>
      </c>
    </row>
    <row r="2" spans="1:8" ht="18" customHeight="1">
      <c r="A2" s="391" t="s">
        <v>721</v>
      </c>
      <c r="B2" s="391"/>
      <c r="C2" s="391"/>
      <c r="D2" s="391"/>
      <c r="E2" s="391"/>
      <c r="F2" s="391"/>
      <c r="G2" s="391"/>
      <c r="H2" s="391"/>
    </row>
    <row r="3" spans="1:8" ht="18" customHeight="1">
      <c r="A3" s="389"/>
      <c r="B3" s="389"/>
      <c r="C3" s="389"/>
      <c r="D3" s="389"/>
      <c r="E3" s="389"/>
      <c r="F3" s="389"/>
      <c r="G3" s="389"/>
      <c r="H3" s="389"/>
    </row>
    <row r="4" spans="1:8" ht="18" customHeight="1">
      <c r="A4" s="390"/>
      <c r="B4" s="390"/>
      <c r="C4" s="390"/>
      <c r="D4" s="390"/>
      <c r="E4" s="389"/>
      <c r="H4" s="273"/>
    </row>
    <row r="5" spans="1:8" ht="5.25" customHeight="1" thickBot="1"/>
    <row r="6" spans="1:8" ht="25.5" customHeight="1">
      <c r="A6" s="388" t="s">
        <v>720</v>
      </c>
      <c r="B6" s="387"/>
      <c r="C6" s="387"/>
      <c r="D6" s="386" t="s">
        <v>719</v>
      </c>
      <c r="E6" s="385"/>
      <c r="F6" s="384" t="s">
        <v>718</v>
      </c>
      <c r="G6" s="383" t="s">
        <v>717</v>
      </c>
      <c r="H6" s="382"/>
    </row>
    <row r="7" spans="1:8">
      <c r="A7" s="367"/>
      <c r="B7" s="366"/>
      <c r="C7" s="366"/>
      <c r="D7" s="381"/>
      <c r="E7" s="380"/>
      <c r="F7" s="377"/>
      <c r="G7" s="282"/>
      <c r="H7" s="280"/>
    </row>
    <row r="8" spans="1:8" ht="18" customHeight="1">
      <c r="A8" s="290" t="s">
        <v>716</v>
      </c>
      <c r="B8" s="289"/>
      <c r="C8" s="359"/>
      <c r="D8" s="379" t="s">
        <v>715</v>
      </c>
      <c r="E8" s="378"/>
      <c r="F8" s="377"/>
      <c r="G8" s="282"/>
      <c r="H8" s="280"/>
    </row>
    <row r="9" spans="1:8" ht="22.5" customHeight="1">
      <c r="A9" s="367"/>
      <c r="B9" s="366"/>
      <c r="C9" s="376"/>
      <c r="D9" s="375"/>
      <c r="E9" s="374"/>
      <c r="F9" s="373"/>
      <c r="G9" s="372"/>
      <c r="H9" s="371"/>
    </row>
    <row r="10" spans="1:8" ht="22.5" customHeight="1">
      <c r="A10" s="296" t="s">
        <v>714</v>
      </c>
      <c r="B10" s="295"/>
      <c r="C10" s="294"/>
      <c r="D10" s="370" t="s">
        <v>713</v>
      </c>
      <c r="E10" s="369"/>
      <c r="F10" s="369"/>
      <c r="G10" s="369"/>
      <c r="H10" s="368"/>
    </row>
    <row r="11" spans="1:8" ht="36" customHeight="1">
      <c r="A11" s="290" t="s">
        <v>712</v>
      </c>
      <c r="B11" s="289"/>
      <c r="C11" s="289"/>
      <c r="D11" s="365" t="s">
        <v>711</v>
      </c>
      <c r="E11" s="365"/>
      <c r="F11" s="365"/>
      <c r="G11" s="365"/>
      <c r="H11" s="364"/>
    </row>
    <row r="12" spans="1:8">
      <c r="A12" s="290" t="s">
        <v>710</v>
      </c>
      <c r="B12" s="289"/>
      <c r="C12" s="289"/>
      <c r="D12" s="365" t="s">
        <v>709</v>
      </c>
      <c r="E12" s="365"/>
      <c r="F12" s="365"/>
      <c r="G12" s="365"/>
      <c r="H12" s="364"/>
    </row>
    <row r="13" spans="1:8" ht="87" customHeight="1">
      <c r="A13" s="367"/>
      <c r="B13" s="366"/>
      <c r="C13" s="366"/>
      <c r="D13" s="365"/>
      <c r="E13" s="365"/>
      <c r="F13" s="365"/>
      <c r="G13" s="365"/>
      <c r="H13" s="364"/>
    </row>
    <row r="14" spans="1:8" ht="36" customHeight="1">
      <c r="A14" s="296" t="s">
        <v>708</v>
      </c>
      <c r="B14" s="295"/>
      <c r="C14" s="294"/>
      <c r="D14" s="363" t="s">
        <v>707</v>
      </c>
      <c r="E14" s="362"/>
      <c r="F14" s="362"/>
      <c r="G14" s="362"/>
      <c r="H14" s="361"/>
    </row>
    <row r="15" spans="1:8" ht="25.5" customHeight="1">
      <c r="A15" s="360" t="s">
        <v>706</v>
      </c>
      <c r="B15" s="358" t="s">
        <v>705</v>
      </c>
      <c r="C15" s="359"/>
      <c r="D15" s="358" t="s">
        <v>704</v>
      </c>
      <c r="E15" s="295"/>
      <c r="F15" s="295"/>
      <c r="G15" s="294"/>
      <c r="H15" s="291" t="s">
        <v>703</v>
      </c>
    </row>
    <row r="16" spans="1:8" ht="15" customHeight="1">
      <c r="A16" s="303"/>
      <c r="B16" s="357" t="s">
        <v>702</v>
      </c>
      <c r="C16" s="356"/>
      <c r="D16" s="355"/>
      <c r="E16" s="355"/>
      <c r="F16" s="355"/>
      <c r="G16" s="354"/>
      <c r="H16" s="353"/>
    </row>
    <row r="17" spans="1:8" ht="15" customHeight="1">
      <c r="A17" s="303"/>
      <c r="B17" s="352"/>
      <c r="C17" s="351" t="s">
        <v>701</v>
      </c>
      <c r="D17" s="350" t="s">
        <v>700</v>
      </c>
      <c r="E17" s="350"/>
      <c r="F17" s="350"/>
      <c r="G17" s="349"/>
      <c r="H17" s="333"/>
    </row>
    <row r="18" spans="1:8" ht="15" customHeight="1">
      <c r="A18" s="303"/>
      <c r="B18" s="352"/>
      <c r="C18" s="351"/>
      <c r="D18" s="350"/>
      <c r="E18" s="350"/>
      <c r="F18" s="350"/>
      <c r="G18" s="349"/>
      <c r="H18" s="333"/>
    </row>
    <row r="19" spans="1:8" ht="15" customHeight="1">
      <c r="A19" s="303"/>
      <c r="B19" s="348"/>
      <c r="C19" s="351" t="s">
        <v>699</v>
      </c>
      <c r="D19" s="350" t="s">
        <v>698</v>
      </c>
      <c r="E19" s="350"/>
      <c r="F19" s="350"/>
      <c r="G19" s="349"/>
      <c r="H19" s="333">
        <v>2</v>
      </c>
    </row>
    <row r="20" spans="1:8" ht="15" customHeight="1">
      <c r="A20" s="303"/>
      <c r="B20" s="348"/>
      <c r="C20" s="351"/>
      <c r="D20" s="335"/>
      <c r="E20" s="335"/>
      <c r="F20" s="335"/>
      <c r="G20" s="334"/>
      <c r="H20" s="333"/>
    </row>
    <row r="21" spans="1:8" ht="15" customHeight="1">
      <c r="A21" s="303"/>
      <c r="B21" s="348"/>
      <c r="C21" s="351" t="s">
        <v>697</v>
      </c>
      <c r="D21" s="350" t="s">
        <v>696</v>
      </c>
      <c r="E21" s="350"/>
      <c r="F21" s="350"/>
      <c r="G21" s="349"/>
      <c r="H21" s="333">
        <v>62</v>
      </c>
    </row>
    <row r="22" spans="1:8" ht="15" customHeight="1">
      <c r="A22" s="303"/>
      <c r="B22" s="348"/>
      <c r="C22" s="347"/>
      <c r="D22" s="335" t="s">
        <v>695</v>
      </c>
      <c r="E22" s="335"/>
      <c r="F22" s="335"/>
      <c r="G22" s="334"/>
      <c r="H22" s="333"/>
    </row>
    <row r="23" spans="1:8" ht="15" customHeight="1">
      <c r="A23" s="303"/>
      <c r="B23" s="338"/>
      <c r="C23" s="346"/>
      <c r="D23" s="336"/>
      <c r="E23" s="335"/>
      <c r="F23" s="335"/>
      <c r="G23" s="334"/>
      <c r="H23" s="333"/>
    </row>
    <row r="24" spans="1:8" ht="15" customHeight="1">
      <c r="A24" s="303"/>
      <c r="B24" s="338"/>
      <c r="C24" s="319" t="s">
        <v>694</v>
      </c>
      <c r="D24" s="344" t="s">
        <v>693</v>
      </c>
      <c r="E24" s="343"/>
      <c r="F24" s="343"/>
      <c r="G24" s="342"/>
      <c r="H24" s="297">
        <v>34</v>
      </c>
    </row>
    <row r="25" spans="1:8" ht="15" customHeight="1">
      <c r="A25" s="303"/>
      <c r="B25" s="338"/>
      <c r="C25" s="345"/>
      <c r="D25" s="341"/>
      <c r="E25" s="340"/>
      <c r="F25" s="340"/>
      <c r="G25" s="339"/>
      <c r="H25" s="297"/>
    </row>
    <row r="26" spans="1:8" ht="15" customHeight="1">
      <c r="A26" s="303"/>
      <c r="B26" s="338"/>
      <c r="C26" s="345" t="s">
        <v>692</v>
      </c>
      <c r="D26" s="341" t="s">
        <v>691</v>
      </c>
      <c r="E26" s="340"/>
      <c r="F26" s="340"/>
      <c r="G26" s="339"/>
      <c r="H26" s="297">
        <v>12</v>
      </c>
    </row>
    <row r="27" spans="1:8" ht="15" customHeight="1">
      <c r="A27" s="303"/>
      <c r="B27" s="338"/>
      <c r="C27" s="319"/>
      <c r="D27" s="344" t="s">
        <v>690</v>
      </c>
      <c r="E27" s="343"/>
      <c r="F27" s="343"/>
      <c r="G27" s="342"/>
      <c r="H27" s="297"/>
    </row>
    <row r="28" spans="1:8" ht="15" customHeight="1">
      <c r="A28" s="303"/>
      <c r="B28" s="338"/>
      <c r="C28" s="337"/>
      <c r="D28" s="341"/>
      <c r="E28" s="340"/>
      <c r="F28" s="340"/>
      <c r="G28" s="339"/>
      <c r="H28" s="297"/>
    </row>
    <row r="29" spans="1:8" ht="15" customHeight="1">
      <c r="A29" s="303"/>
      <c r="B29" s="338"/>
      <c r="C29" s="337" t="s">
        <v>689</v>
      </c>
      <c r="D29" s="336" t="s">
        <v>688</v>
      </c>
      <c r="E29" s="335"/>
      <c r="F29" s="335"/>
      <c r="G29" s="334"/>
      <c r="H29" s="333">
        <v>18</v>
      </c>
    </row>
    <row r="30" spans="1:8" ht="15" customHeight="1">
      <c r="A30" s="303"/>
      <c r="B30" s="332"/>
      <c r="C30" s="331"/>
      <c r="D30" s="330"/>
      <c r="E30" s="330"/>
      <c r="F30" s="330"/>
      <c r="G30" s="329"/>
      <c r="H30" s="328"/>
    </row>
    <row r="31" spans="1:8" ht="15" customHeight="1">
      <c r="A31" s="303"/>
      <c r="B31" s="327" t="s">
        <v>687</v>
      </c>
      <c r="C31" s="326"/>
      <c r="D31" s="325"/>
      <c r="E31" s="324"/>
      <c r="F31" s="324"/>
      <c r="G31" s="323"/>
      <c r="H31" s="297"/>
    </row>
    <row r="32" spans="1:8" ht="15" customHeight="1">
      <c r="A32" s="303"/>
      <c r="B32" s="302"/>
      <c r="C32" s="319" t="s">
        <v>686</v>
      </c>
      <c r="D32" s="313" t="s">
        <v>685</v>
      </c>
      <c r="E32" s="312"/>
      <c r="F32" s="312"/>
      <c r="G32" s="311"/>
      <c r="H32" s="297">
        <v>6</v>
      </c>
    </row>
    <row r="33" spans="1:8" ht="15" customHeight="1">
      <c r="A33" s="303"/>
      <c r="B33" s="302"/>
      <c r="C33" s="319"/>
      <c r="D33" s="313"/>
      <c r="E33" s="312"/>
      <c r="F33" s="312"/>
      <c r="G33" s="311"/>
      <c r="H33" s="297"/>
    </row>
    <row r="34" spans="1:8" ht="15" customHeight="1">
      <c r="A34" s="303"/>
      <c r="B34" s="302"/>
      <c r="C34" s="319" t="s">
        <v>684</v>
      </c>
      <c r="D34" s="313" t="s">
        <v>683</v>
      </c>
      <c r="E34" s="312"/>
      <c r="F34" s="312"/>
      <c r="G34" s="311"/>
      <c r="H34" s="297">
        <v>60</v>
      </c>
    </row>
    <row r="35" spans="1:8" ht="15" customHeight="1">
      <c r="A35" s="303"/>
      <c r="B35" s="302"/>
      <c r="C35" s="319"/>
      <c r="D35" s="313"/>
      <c r="E35" s="312"/>
      <c r="F35" s="312"/>
      <c r="G35" s="311"/>
      <c r="H35" s="297"/>
    </row>
    <row r="36" spans="1:8" ht="15" customHeight="1">
      <c r="A36" s="303"/>
      <c r="B36" s="302"/>
      <c r="C36" s="319" t="s">
        <v>682</v>
      </c>
      <c r="D36" s="313" t="s">
        <v>681</v>
      </c>
      <c r="E36" s="312"/>
      <c r="F36" s="312"/>
      <c r="G36" s="311"/>
      <c r="H36" s="297">
        <v>72</v>
      </c>
    </row>
    <row r="37" spans="1:8" ht="15" customHeight="1">
      <c r="A37" s="303"/>
      <c r="B37" s="302"/>
      <c r="C37" s="319"/>
      <c r="D37" s="313" t="s">
        <v>680</v>
      </c>
      <c r="E37" s="312"/>
      <c r="F37" s="312"/>
      <c r="G37" s="311"/>
      <c r="H37" s="297"/>
    </row>
    <row r="38" spans="1:8" ht="15" customHeight="1">
      <c r="A38" s="303"/>
      <c r="B38" s="302"/>
      <c r="C38" s="319"/>
      <c r="D38" s="313"/>
      <c r="E38" s="312"/>
      <c r="F38" s="312"/>
      <c r="G38" s="311"/>
      <c r="H38" s="297"/>
    </row>
    <row r="39" spans="1:8" ht="15" customHeight="1">
      <c r="A39" s="303"/>
      <c r="B39" s="302"/>
      <c r="C39" s="319" t="s">
        <v>679</v>
      </c>
      <c r="D39" s="313" t="s">
        <v>678</v>
      </c>
      <c r="E39" s="312"/>
      <c r="F39" s="312"/>
      <c r="G39" s="311"/>
      <c r="H39" s="297">
        <v>39</v>
      </c>
    </row>
    <row r="40" spans="1:8" ht="15" customHeight="1">
      <c r="A40" s="303"/>
      <c r="B40" s="302"/>
      <c r="C40" s="319"/>
      <c r="D40" s="313" t="s">
        <v>677</v>
      </c>
      <c r="E40" s="312"/>
      <c r="F40" s="312"/>
      <c r="G40" s="311"/>
      <c r="H40" s="297"/>
    </row>
    <row r="41" spans="1:8" ht="15" customHeight="1">
      <c r="A41" s="303"/>
      <c r="B41" s="302"/>
      <c r="C41" s="319"/>
      <c r="D41" s="313"/>
      <c r="E41" s="312"/>
      <c r="F41" s="312"/>
      <c r="G41" s="311"/>
      <c r="H41" s="297"/>
    </row>
    <row r="42" spans="1:8" ht="15" customHeight="1">
      <c r="A42" s="303"/>
      <c r="B42" s="302"/>
      <c r="C42" s="319" t="s">
        <v>676</v>
      </c>
      <c r="D42" s="322" t="s">
        <v>675</v>
      </c>
      <c r="E42" s="321"/>
      <c r="F42" s="321"/>
      <c r="G42" s="320"/>
      <c r="H42" s="297">
        <v>36</v>
      </c>
    </row>
    <row r="43" spans="1:8" ht="15" customHeight="1">
      <c r="A43" s="303"/>
      <c r="B43" s="302"/>
      <c r="C43" s="319"/>
      <c r="D43" s="313"/>
      <c r="E43" s="312"/>
      <c r="F43" s="312"/>
      <c r="G43" s="311"/>
      <c r="H43" s="318"/>
    </row>
    <row r="44" spans="1:8" ht="15" customHeight="1">
      <c r="A44" s="303"/>
      <c r="B44" s="302"/>
      <c r="C44" s="319" t="s">
        <v>674</v>
      </c>
      <c r="D44" s="313" t="s">
        <v>673</v>
      </c>
      <c r="E44" s="312"/>
      <c r="F44" s="312"/>
      <c r="G44" s="311"/>
      <c r="H44" s="318">
        <v>6</v>
      </c>
    </row>
    <row r="45" spans="1:8" ht="15" customHeight="1">
      <c r="A45" s="303"/>
      <c r="B45" s="302"/>
      <c r="C45" s="319"/>
      <c r="D45" s="313"/>
      <c r="E45" s="312"/>
      <c r="F45" s="312"/>
      <c r="G45" s="311"/>
      <c r="H45" s="318"/>
    </row>
    <row r="46" spans="1:8" ht="15" customHeight="1">
      <c r="A46" s="303"/>
      <c r="B46" s="302"/>
      <c r="C46" s="319" t="s">
        <v>672</v>
      </c>
      <c r="D46" s="313" t="s">
        <v>671</v>
      </c>
      <c r="E46" s="312"/>
      <c r="F46" s="312"/>
      <c r="G46" s="311"/>
      <c r="H46" s="318">
        <v>62</v>
      </c>
    </row>
    <row r="47" spans="1:8" ht="15" customHeight="1">
      <c r="A47" s="303"/>
      <c r="B47" s="302"/>
      <c r="C47" s="317"/>
      <c r="D47" s="313"/>
      <c r="E47" s="312"/>
      <c r="F47" s="312"/>
      <c r="G47" s="311"/>
      <c r="H47" s="318"/>
    </row>
    <row r="48" spans="1:8" ht="15" customHeight="1">
      <c r="A48" s="303"/>
      <c r="B48" s="302"/>
      <c r="C48" s="317" t="s">
        <v>670</v>
      </c>
      <c r="D48" s="316" t="s">
        <v>669</v>
      </c>
      <c r="E48" s="315"/>
      <c r="F48" s="315"/>
      <c r="G48" s="314"/>
      <c r="H48" s="297">
        <v>101</v>
      </c>
    </row>
    <row r="49" spans="1:13" ht="15" customHeight="1">
      <c r="A49" s="303"/>
      <c r="B49" s="302"/>
      <c r="C49" s="310"/>
      <c r="D49" s="313" t="s">
        <v>668</v>
      </c>
      <c r="E49" s="312"/>
      <c r="F49" s="312"/>
      <c r="G49" s="311"/>
      <c r="H49" s="297"/>
    </row>
    <row r="50" spans="1:13" ht="15" customHeight="1">
      <c r="A50" s="303"/>
      <c r="B50" s="302"/>
      <c r="C50" s="310"/>
      <c r="D50" s="309"/>
      <c r="E50" s="308"/>
      <c r="F50" s="308"/>
      <c r="G50" s="307"/>
      <c r="H50" s="297"/>
    </row>
    <row r="51" spans="1:13" ht="15" customHeight="1">
      <c r="A51" s="303"/>
      <c r="B51" s="302"/>
      <c r="C51" s="301" t="s">
        <v>667</v>
      </c>
      <c r="D51" s="300" t="s">
        <v>666</v>
      </c>
      <c r="E51" s="299"/>
      <c r="F51" s="299"/>
      <c r="G51" s="298"/>
      <c r="H51" s="297">
        <v>92</v>
      </c>
    </row>
    <row r="52" spans="1:13" ht="15" customHeight="1">
      <c r="A52" s="303"/>
      <c r="B52" s="302"/>
      <c r="C52" s="301"/>
      <c r="D52" s="300" t="s">
        <v>665</v>
      </c>
      <c r="E52" s="299"/>
      <c r="F52" s="299"/>
      <c r="G52" s="298"/>
      <c r="H52" s="297"/>
    </row>
    <row r="53" spans="1:13" ht="15" customHeight="1">
      <c r="A53" s="303"/>
      <c r="B53" s="302"/>
      <c r="C53" s="301"/>
      <c r="D53" s="300"/>
      <c r="E53" s="299"/>
      <c r="F53" s="299"/>
      <c r="G53" s="298"/>
      <c r="H53" s="297"/>
    </row>
    <row r="54" spans="1:13" ht="15" customHeight="1">
      <c r="A54" s="303"/>
      <c r="B54" s="302"/>
      <c r="C54" s="301" t="s">
        <v>137</v>
      </c>
      <c r="D54" s="300" t="s">
        <v>664</v>
      </c>
      <c r="E54" s="299"/>
      <c r="F54" s="299"/>
      <c r="G54" s="298"/>
      <c r="H54" s="297">
        <v>27</v>
      </c>
    </row>
    <row r="55" spans="1:13" ht="15" customHeight="1">
      <c r="A55" s="303"/>
      <c r="B55" s="302"/>
      <c r="C55" s="301"/>
      <c r="D55" s="300"/>
      <c r="E55" s="299"/>
      <c r="F55" s="299"/>
      <c r="G55" s="298"/>
      <c r="H55" s="297"/>
    </row>
    <row r="56" spans="1:13" ht="15" customHeight="1">
      <c r="A56" s="303"/>
      <c r="B56" s="302"/>
      <c r="C56" s="301" t="s">
        <v>663</v>
      </c>
      <c r="D56" s="306" t="s">
        <v>662</v>
      </c>
      <c r="E56" s="305"/>
      <c r="F56" s="305"/>
      <c r="G56" s="304"/>
      <c r="H56" s="297">
        <v>36</v>
      </c>
    </row>
    <row r="57" spans="1:13" ht="15" customHeight="1">
      <c r="A57" s="303"/>
      <c r="B57" s="302"/>
      <c r="C57" s="301"/>
      <c r="D57" s="300" t="s">
        <v>661</v>
      </c>
      <c r="E57" s="299"/>
      <c r="F57" s="299"/>
      <c r="G57" s="298"/>
      <c r="H57" s="297"/>
    </row>
    <row r="58" spans="1:13" ht="15" customHeight="1">
      <c r="A58" s="303"/>
      <c r="B58" s="302"/>
      <c r="C58" s="301"/>
      <c r="D58" s="300"/>
      <c r="E58" s="299"/>
      <c r="F58" s="299"/>
      <c r="G58" s="298"/>
      <c r="H58" s="297"/>
    </row>
    <row r="59" spans="1:13" ht="15" customHeight="1">
      <c r="A59" s="303"/>
      <c r="B59" s="302"/>
      <c r="C59" s="301" t="s">
        <v>660</v>
      </c>
      <c r="D59" s="306" t="s">
        <v>659</v>
      </c>
      <c r="E59" s="305"/>
      <c r="F59" s="305"/>
      <c r="G59" s="304"/>
      <c r="H59" s="297">
        <v>37</v>
      </c>
    </row>
    <row r="60" spans="1:13" ht="15" customHeight="1">
      <c r="A60" s="303"/>
      <c r="B60" s="302"/>
      <c r="C60" s="301"/>
      <c r="D60" s="300"/>
      <c r="E60" s="299"/>
      <c r="F60" s="299"/>
      <c r="G60" s="298"/>
      <c r="H60" s="297"/>
    </row>
    <row r="61" spans="1:13" ht="20.25" customHeight="1">
      <c r="A61" s="296" t="s">
        <v>658</v>
      </c>
      <c r="B61" s="295"/>
      <c r="C61" s="294"/>
      <c r="D61" s="293" t="s">
        <v>657</v>
      </c>
      <c r="E61" s="292">
        <f>SUM(H16:H30)</f>
        <v>128</v>
      </c>
      <c r="F61" s="292" t="s">
        <v>656</v>
      </c>
      <c r="G61" s="292">
        <f>SUM(H31:H60)</f>
        <v>574</v>
      </c>
      <c r="H61" s="291">
        <f>SUM(H16:H60)</f>
        <v>702</v>
      </c>
    </row>
    <row r="62" spans="1:13" ht="14.25" customHeight="1">
      <c r="A62" s="290" t="s">
        <v>655</v>
      </c>
      <c r="B62" s="289"/>
      <c r="C62" s="289"/>
      <c r="D62" s="288" t="s">
        <v>654</v>
      </c>
      <c r="E62" s="287"/>
      <c r="F62" s="287"/>
      <c r="G62" s="287"/>
      <c r="H62" s="286"/>
      <c r="M62" s="285"/>
    </row>
    <row r="63" spans="1:13" ht="26.25" customHeight="1">
      <c r="A63" s="284"/>
      <c r="B63" s="283"/>
      <c r="C63" s="283"/>
      <c r="D63" s="282"/>
      <c r="E63" s="281"/>
      <c r="F63" s="281"/>
      <c r="G63" s="281"/>
      <c r="H63" s="280"/>
    </row>
    <row r="64" spans="1:13" ht="34.5" customHeight="1" thickBot="1">
      <c r="A64" s="279"/>
      <c r="B64" s="278"/>
      <c r="C64" s="278"/>
      <c r="D64" s="277"/>
      <c r="E64" s="276"/>
      <c r="F64" s="276"/>
      <c r="G64" s="276"/>
      <c r="H64" s="275"/>
    </row>
  </sheetData>
  <mergeCells count="69">
    <mergeCell ref="D27:G27"/>
    <mergeCell ref="D28:G28"/>
    <mergeCell ref="D29:G29"/>
    <mergeCell ref="D17:G17"/>
    <mergeCell ref="D57:G57"/>
    <mergeCell ref="D58:G58"/>
    <mergeCell ref="D44:G44"/>
    <mergeCell ref="D45:G45"/>
    <mergeCell ref="D46:G46"/>
    <mergeCell ref="D50:G50"/>
    <mergeCell ref="D51:G51"/>
    <mergeCell ref="D30:G30"/>
    <mergeCell ref="D24:G24"/>
    <mergeCell ref="D39:G39"/>
    <mergeCell ref="D40:G40"/>
    <mergeCell ref="D41:G41"/>
    <mergeCell ref="D60:G60"/>
    <mergeCell ref="D59:G59"/>
    <mergeCell ref="D52:G52"/>
    <mergeCell ref="D53:G53"/>
    <mergeCell ref="D54:G54"/>
    <mergeCell ref="D55:G55"/>
    <mergeCell ref="D56:G56"/>
    <mergeCell ref="A61:C61"/>
    <mergeCell ref="A62:C64"/>
    <mergeCell ref="D62:H64"/>
    <mergeCell ref="D43:G43"/>
    <mergeCell ref="D47:G47"/>
    <mergeCell ref="D48:G48"/>
    <mergeCell ref="D49:G49"/>
    <mergeCell ref="B31:B60"/>
    <mergeCell ref="D42:G42"/>
    <mergeCell ref="D31:G31"/>
    <mergeCell ref="D22:G22"/>
    <mergeCell ref="D23:G23"/>
    <mergeCell ref="D32:G32"/>
    <mergeCell ref="D36:G36"/>
    <mergeCell ref="D37:G37"/>
    <mergeCell ref="D38:G38"/>
    <mergeCell ref="D33:G33"/>
    <mergeCell ref="D34:G34"/>
    <mergeCell ref="D35:G35"/>
    <mergeCell ref="D26:G26"/>
    <mergeCell ref="A15:A60"/>
    <mergeCell ref="B15:C15"/>
    <mergeCell ref="D15:G15"/>
    <mergeCell ref="B16:B30"/>
    <mergeCell ref="D16:G16"/>
    <mergeCell ref="D18:G18"/>
    <mergeCell ref="D19:G19"/>
    <mergeCell ref="D20:G20"/>
    <mergeCell ref="D21:G21"/>
    <mergeCell ref="D25:G25"/>
    <mergeCell ref="A8:C9"/>
    <mergeCell ref="D8:E9"/>
    <mergeCell ref="A12:C13"/>
    <mergeCell ref="D12:H13"/>
    <mergeCell ref="A11:C11"/>
    <mergeCell ref="D11:H11"/>
    <mergeCell ref="A10:C10"/>
    <mergeCell ref="D10:H10"/>
    <mergeCell ref="A14:C14"/>
    <mergeCell ref="D14:H14"/>
    <mergeCell ref="A2:H2"/>
    <mergeCell ref="A4:D4"/>
    <mergeCell ref="A6:C7"/>
    <mergeCell ref="D6:E7"/>
    <mergeCell ref="F6:F9"/>
    <mergeCell ref="G6:H9"/>
  </mergeCells>
  <phoneticPr fontId="16"/>
  <printOptions horizontalCentered="1"/>
  <pageMargins left="0.70866141732283472" right="0.70866141732283472" top="0.74803149606299213" bottom="0.74803149606299213" header="0.31496062992125984" footer="0.31496062992125984"/>
  <pageSetup paperSize="9" scale="70" firstPageNumber="27" fitToHeight="2"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57"/>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294</v>
      </c>
      <c r="D7" s="129"/>
      <c r="F7" s="29"/>
      <c r="H7" s="29"/>
    </row>
    <row r="8" spans="1:8">
      <c r="A8" s="4"/>
    </row>
    <row r="9" spans="1:8" ht="18" customHeight="1">
      <c r="A9" s="130" t="s">
        <v>81</v>
      </c>
      <c r="B9" s="130"/>
      <c r="C9" s="131">
        <f>H57</f>
        <v>36</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180" t="s">
        <v>545</v>
      </c>
      <c r="C13" s="180"/>
      <c r="D13" s="180"/>
      <c r="E13" s="180"/>
      <c r="F13" s="180"/>
      <c r="G13" s="180"/>
      <c r="H13" s="180"/>
    </row>
    <row r="14" spans="1:8" ht="18" customHeight="1">
      <c r="A14" s="20"/>
      <c r="B14" s="179" t="s">
        <v>546</v>
      </c>
      <c r="C14" s="179"/>
      <c r="D14" s="179"/>
      <c r="E14" s="179"/>
      <c r="F14" s="179"/>
      <c r="G14" s="179"/>
      <c r="H14" s="179"/>
    </row>
    <row r="15" spans="1:8" ht="13.5" customHeight="1">
      <c r="A15" s="4"/>
    </row>
    <row r="16" spans="1:8" ht="17.25">
      <c r="A16" s="5" t="s">
        <v>15</v>
      </c>
    </row>
    <row r="17" spans="1:8" ht="21" customHeight="1">
      <c r="A17" s="136" t="s">
        <v>83</v>
      </c>
      <c r="B17" s="136"/>
      <c r="C17" s="137" t="s">
        <v>585</v>
      </c>
      <c r="D17" s="138"/>
      <c r="E17" s="138"/>
      <c r="F17" s="138"/>
      <c r="G17" s="138"/>
      <c r="H17" s="139"/>
    </row>
    <row r="18" spans="1:8" ht="21" customHeight="1">
      <c r="A18" s="136"/>
      <c r="B18" s="136"/>
      <c r="C18" s="140"/>
      <c r="D18" s="141"/>
      <c r="E18" s="141"/>
      <c r="F18" s="141"/>
      <c r="G18" s="141"/>
      <c r="H18" s="142"/>
    </row>
    <row r="20" spans="1:8" s="1" customFormat="1" ht="13.5" customHeight="1">
      <c r="A20" s="155" t="s">
        <v>576</v>
      </c>
      <c r="B20" s="156"/>
      <c r="C20" s="163" t="s">
        <v>599</v>
      </c>
      <c r="D20" s="164"/>
      <c r="E20" s="164"/>
      <c r="F20" s="164"/>
      <c r="G20" s="164"/>
      <c r="H20" s="165"/>
    </row>
    <row r="21" spans="1:8" s="1" customFormat="1">
      <c r="A21" s="157"/>
      <c r="B21" s="158"/>
      <c r="C21" s="124"/>
      <c r="D21" s="125"/>
      <c r="E21" s="125"/>
      <c r="F21" s="125"/>
      <c r="G21" s="125"/>
      <c r="H21" s="126"/>
    </row>
    <row r="22" spans="1:8" s="1" customFormat="1">
      <c r="A22" s="159"/>
      <c r="B22" s="160"/>
      <c r="C22" s="151"/>
      <c r="D22" s="129"/>
      <c r="E22" s="129"/>
      <c r="F22" s="129"/>
      <c r="G22" s="129"/>
      <c r="H22" s="152"/>
    </row>
    <row r="24" spans="1:8" s="1" customFormat="1" ht="13.5" customHeight="1">
      <c r="A24" s="147" t="s">
        <v>85</v>
      </c>
      <c r="B24" s="148"/>
      <c r="C24" s="145" t="s">
        <v>86</v>
      </c>
      <c r="D24" s="153"/>
      <c r="E24" s="153"/>
      <c r="F24" s="153"/>
      <c r="G24" s="154"/>
      <c r="H24" s="10" t="s">
        <v>87</v>
      </c>
    </row>
    <row r="25" spans="1:8" s="1" customFormat="1">
      <c r="A25" s="161"/>
      <c r="B25" s="162"/>
      <c r="C25" s="124" t="s">
        <v>489</v>
      </c>
      <c r="D25" s="125"/>
      <c r="E25" s="125"/>
      <c r="F25" s="125"/>
      <c r="G25" s="126"/>
      <c r="H25" s="19"/>
    </row>
    <row r="26" spans="1:8" s="1" customFormat="1">
      <c r="A26" s="161"/>
      <c r="B26" s="162"/>
      <c r="C26" s="124"/>
      <c r="D26" s="125"/>
      <c r="E26" s="125"/>
      <c r="F26" s="125"/>
      <c r="G26" s="126"/>
      <c r="H26" s="2"/>
    </row>
    <row r="27" spans="1:8" s="1" customFormat="1">
      <c r="A27" s="161"/>
      <c r="B27" s="162"/>
      <c r="C27" s="124"/>
      <c r="D27" s="125"/>
      <c r="E27" s="125"/>
      <c r="F27" s="125"/>
      <c r="G27" s="126"/>
      <c r="H27" s="2"/>
    </row>
    <row r="28" spans="1:8" s="1" customFormat="1">
      <c r="A28" s="149"/>
      <c r="B28" s="150"/>
      <c r="C28" s="151"/>
      <c r="D28" s="129"/>
      <c r="E28" s="129"/>
      <c r="F28" s="129"/>
      <c r="G28" s="152"/>
      <c r="H28" s="8"/>
    </row>
    <row r="30" spans="1:8" ht="17.25">
      <c r="A30" s="5" t="s">
        <v>17</v>
      </c>
    </row>
    <row r="31" spans="1:8" s="1" customFormat="1" ht="20.100000000000001" customHeight="1">
      <c r="A31" s="143" t="s">
        <v>88</v>
      </c>
      <c r="B31" s="147" t="s">
        <v>89</v>
      </c>
      <c r="C31" s="148"/>
      <c r="D31" s="143" t="s">
        <v>90</v>
      </c>
      <c r="E31" s="145" t="s">
        <v>91</v>
      </c>
      <c r="F31" s="146"/>
      <c r="G31" s="147" t="s">
        <v>92</v>
      </c>
      <c r="H31" s="148"/>
    </row>
    <row r="32" spans="1:8" s="1" customFormat="1" ht="20.100000000000001" customHeight="1">
      <c r="A32" s="144"/>
      <c r="B32" s="149"/>
      <c r="C32" s="150"/>
      <c r="D32" s="144"/>
      <c r="E32" s="17" t="s">
        <v>93</v>
      </c>
      <c r="F32" s="18" t="s">
        <v>94</v>
      </c>
      <c r="G32" s="149"/>
      <c r="H32" s="150"/>
    </row>
    <row r="33" spans="1:8" s="1" customFormat="1" ht="13.5" customHeight="1">
      <c r="A33" s="143">
        <v>1</v>
      </c>
      <c r="B33" s="169" t="s">
        <v>295</v>
      </c>
      <c r="C33" s="170"/>
      <c r="D33" s="9" t="s">
        <v>296</v>
      </c>
      <c r="E33" s="11">
        <v>0.5</v>
      </c>
      <c r="F33" s="12">
        <v>1</v>
      </c>
      <c r="G33" s="163"/>
      <c r="H33" s="165"/>
    </row>
    <row r="34" spans="1:8" s="1" customFormat="1">
      <c r="A34" s="168"/>
      <c r="B34" s="171"/>
      <c r="C34" s="172"/>
      <c r="D34" s="2" t="s">
        <v>297</v>
      </c>
      <c r="E34" s="13"/>
      <c r="F34" s="14"/>
      <c r="G34" s="124"/>
      <c r="H34" s="126"/>
    </row>
    <row r="35" spans="1:8" s="1" customFormat="1">
      <c r="A35" s="168"/>
      <c r="B35" s="171"/>
      <c r="C35" s="172"/>
      <c r="D35" s="2" t="s">
        <v>118</v>
      </c>
      <c r="E35" s="13"/>
      <c r="F35" s="14"/>
      <c r="G35" s="124"/>
      <c r="H35" s="126"/>
    </row>
    <row r="36" spans="1:8" s="1" customFormat="1">
      <c r="A36" s="143">
        <v>2</v>
      </c>
      <c r="B36" s="169" t="s">
        <v>298</v>
      </c>
      <c r="C36" s="170"/>
      <c r="D36" s="9" t="s">
        <v>299</v>
      </c>
      <c r="E36" s="11"/>
      <c r="F36" s="12">
        <v>6</v>
      </c>
      <c r="G36" s="163" t="s">
        <v>435</v>
      </c>
      <c r="H36" s="165"/>
    </row>
    <row r="37" spans="1:8" s="1" customFormat="1">
      <c r="A37" s="168"/>
      <c r="B37" s="171"/>
      <c r="C37" s="172"/>
      <c r="D37" s="2" t="s">
        <v>300</v>
      </c>
      <c r="E37" s="13"/>
      <c r="F37" s="14"/>
      <c r="G37" s="190" t="s">
        <v>436</v>
      </c>
      <c r="H37" s="191"/>
    </row>
    <row r="38" spans="1:8" s="1" customFormat="1">
      <c r="A38" s="168"/>
      <c r="B38" s="171"/>
      <c r="C38" s="172"/>
      <c r="D38" s="2" t="s">
        <v>301</v>
      </c>
      <c r="E38" s="13"/>
      <c r="F38" s="14"/>
      <c r="G38" s="37"/>
      <c r="H38" s="33"/>
    </row>
    <row r="39" spans="1:8" s="1" customFormat="1">
      <c r="A39" s="168"/>
      <c r="B39" s="171"/>
      <c r="C39" s="172"/>
      <c r="D39" s="2" t="s">
        <v>437</v>
      </c>
      <c r="E39" s="13"/>
      <c r="F39" s="14"/>
      <c r="G39" s="124"/>
      <c r="H39" s="126"/>
    </row>
    <row r="40" spans="1:8" s="1" customFormat="1">
      <c r="A40" s="168"/>
      <c r="B40" s="171"/>
      <c r="C40" s="172"/>
      <c r="D40" s="37" t="s">
        <v>438</v>
      </c>
      <c r="E40" s="13"/>
      <c r="F40" s="14"/>
      <c r="G40" s="124"/>
      <c r="H40" s="126"/>
    </row>
    <row r="41" spans="1:8" s="1" customFormat="1">
      <c r="A41" s="168"/>
      <c r="B41" s="171"/>
      <c r="C41" s="172"/>
      <c r="D41" s="37" t="s">
        <v>99</v>
      </c>
      <c r="E41" s="13"/>
      <c r="F41" s="14"/>
      <c r="G41" s="32"/>
      <c r="H41" s="33"/>
    </row>
    <row r="42" spans="1:8" s="1" customFormat="1">
      <c r="A42" s="143">
        <v>3</v>
      </c>
      <c r="B42" s="169" t="s">
        <v>302</v>
      </c>
      <c r="C42" s="170"/>
      <c r="D42" s="9" t="s">
        <v>303</v>
      </c>
      <c r="E42" s="11"/>
      <c r="F42" s="12">
        <v>4</v>
      </c>
      <c r="G42" s="163"/>
      <c r="H42" s="165"/>
    </row>
    <row r="43" spans="1:8" s="1" customFormat="1">
      <c r="A43" s="168"/>
      <c r="B43" s="171"/>
      <c r="C43" s="172"/>
      <c r="D43" s="2" t="s">
        <v>439</v>
      </c>
      <c r="E43" s="13"/>
      <c r="F43" s="14"/>
      <c r="G43" s="124"/>
      <c r="H43" s="126"/>
    </row>
    <row r="44" spans="1:8" s="1" customFormat="1">
      <c r="A44" s="168"/>
      <c r="B44" s="171"/>
      <c r="C44" s="172"/>
      <c r="D44" s="2" t="s">
        <v>440</v>
      </c>
      <c r="E44" s="13"/>
      <c r="F44" s="14"/>
      <c r="G44" s="124"/>
      <c r="H44" s="126"/>
    </row>
    <row r="45" spans="1:8" s="1" customFormat="1">
      <c r="A45" s="168"/>
      <c r="B45" s="171"/>
      <c r="C45" s="172"/>
      <c r="D45" s="2" t="s">
        <v>99</v>
      </c>
      <c r="E45" s="13"/>
      <c r="F45" s="14"/>
      <c r="G45" s="124"/>
      <c r="H45" s="126"/>
    </row>
    <row r="46" spans="1:8" s="1" customFormat="1">
      <c r="A46" s="143">
        <v>4</v>
      </c>
      <c r="B46" s="169" t="s">
        <v>304</v>
      </c>
      <c r="C46" s="170"/>
      <c r="D46" s="9" t="s">
        <v>305</v>
      </c>
      <c r="E46" s="11"/>
      <c r="F46" s="12">
        <v>3</v>
      </c>
      <c r="G46" s="163"/>
      <c r="H46" s="165"/>
    </row>
    <row r="47" spans="1:8" s="1" customFormat="1">
      <c r="A47" s="168"/>
      <c r="B47" s="171"/>
      <c r="C47" s="172"/>
      <c r="D47" s="2" t="s">
        <v>306</v>
      </c>
      <c r="E47" s="13"/>
      <c r="F47" s="14"/>
      <c r="G47" s="124"/>
      <c r="H47" s="126"/>
    </row>
    <row r="48" spans="1:8" s="1" customFormat="1">
      <c r="A48" s="168"/>
      <c r="B48" s="171"/>
      <c r="C48" s="172"/>
      <c r="D48" s="2" t="s">
        <v>99</v>
      </c>
      <c r="E48" s="13"/>
      <c r="F48" s="14"/>
      <c r="G48" s="124"/>
      <c r="H48" s="126"/>
    </row>
    <row r="49" spans="1:8" s="1" customFormat="1">
      <c r="A49" s="45">
        <v>5</v>
      </c>
      <c r="B49" s="192" t="s">
        <v>122</v>
      </c>
      <c r="C49" s="193"/>
      <c r="D49" s="9"/>
      <c r="E49" s="11"/>
      <c r="F49" s="12">
        <v>2</v>
      </c>
      <c r="G49" s="163"/>
      <c r="H49" s="165"/>
    </row>
    <row r="50" spans="1:8" s="1" customFormat="1">
      <c r="A50" s="143">
        <v>6</v>
      </c>
      <c r="B50" s="169" t="s">
        <v>307</v>
      </c>
      <c r="C50" s="170"/>
      <c r="D50" s="9" t="s">
        <v>308</v>
      </c>
      <c r="E50" s="11"/>
      <c r="F50" s="12">
        <v>3.5</v>
      </c>
      <c r="G50" s="163" t="s">
        <v>441</v>
      </c>
      <c r="H50" s="165"/>
    </row>
    <row r="51" spans="1:8" s="1" customFormat="1">
      <c r="A51" s="168"/>
      <c r="B51" s="171"/>
      <c r="C51" s="172"/>
      <c r="D51" s="2" t="s">
        <v>606</v>
      </c>
      <c r="E51" s="13"/>
      <c r="F51" s="14"/>
      <c r="G51" s="190" t="s">
        <v>442</v>
      </c>
      <c r="H51" s="191"/>
    </row>
    <row r="52" spans="1:8" s="1" customFormat="1">
      <c r="A52" s="168"/>
      <c r="B52" s="171"/>
      <c r="C52" s="172"/>
      <c r="D52" s="2" t="s">
        <v>310</v>
      </c>
      <c r="E52" s="13"/>
      <c r="F52" s="14"/>
      <c r="G52" s="190" t="s">
        <v>605</v>
      </c>
      <c r="H52" s="191"/>
    </row>
    <row r="53" spans="1:8" s="1" customFormat="1">
      <c r="A53" s="143">
        <v>7</v>
      </c>
      <c r="B53" s="169" t="s">
        <v>314</v>
      </c>
      <c r="C53" s="170"/>
      <c r="D53" s="9" t="s">
        <v>312</v>
      </c>
      <c r="E53" s="11"/>
      <c r="F53" s="12">
        <v>16</v>
      </c>
      <c r="G53" s="175" t="s">
        <v>443</v>
      </c>
      <c r="H53" s="176"/>
    </row>
    <row r="54" spans="1:8" s="1" customFormat="1">
      <c r="A54" s="168"/>
      <c r="B54" s="171"/>
      <c r="C54" s="172"/>
      <c r="D54" s="2" t="s">
        <v>313</v>
      </c>
      <c r="E54" s="13"/>
      <c r="F54" s="14"/>
      <c r="G54" s="124" t="s">
        <v>444</v>
      </c>
      <c r="H54" s="126"/>
    </row>
    <row r="55" spans="1:8" s="1" customFormat="1">
      <c r="A55" s="168"/>
      <c r="B55" s="171"/>
      <c r="C55" s="172"/>
      <c r="D55" s="2" t="s">
        <v>311</v>
      </c>
      <c r="E55" s="13"/>
      <c r="F55" s="14"/>
      <c r="G55" s="42"/>
      <c r="H55" s="43"/>
    </row>
    <row r="56" spans="1:8" s="1" customFormat="1">
      <c r="A56" s="144"/>
      <c r="B56" s="173"/>
      <c r="C56" s="174"/>
      <c r="D56" s="8" t="s">
        <v>309</v>
      </c>
      <c r="E56" s="15"/>
      <c r="F56" s="16"/>
      <c r="G56" s="151"/>
      <c r="H56" s="152"/>
    </row>
    <row r="57" spans="1:8">
      <c r="E57" s="1">
        <f>SUM(E33:E56)</f>
        <v>0.5</v>
      </c>
      <c r="F57" s="1">
        <f>SUM(F33:F56)</f>
        <v>35.5</v>
      </c>
      <c r="H57">
        <f>SUM(E57:F57)</f>
        <v>36</v>
      </c>
    </row>
  </sheetData>
  <mergeCells count="59">
    <mergeCell ref="G56:H56"/>
    <mergeCell ref="B49:C49"/>
    <mergeCell ref="B50:C52"/>
    <mergeCell ref="B53:C56"/>
    <mergeCell ref="G49:H49"/>
    <mergeCell ref="G50:H50"/>
    <mergeCell ref="G53:H53"/>
    <mergeCell ref="G40:H40"/>
    <mergeCell ref="G47:H47"/>
    <mergeCell ref="G33:H33"/>
    <mergeCell ref="G34:H34"/>
    <mergeCell ref="G54:H54"/>
    <mergeCell ref="G51:H51"/>
    <mergeCell ref="C24:G24"/>
    <mergeCell ref="C25:G25"/>
    <mergeCell ref="G35:H35"/>
    <mergeCell ref="C28:G28"/>
    <mergeCell ref="A31:A32"/>
    <mergeCell ref="B31:C32"/>
    <mergeCell ref="D31:D32"/>
    <mergeCell ref="E31:F31"/>
    <mergeCell ref="G31:H32"/>
    <mergeCell ref="A24:B28"/>
    <mergeCell ref="C26:G26"/>
    <mergeCell ref="C27:G27"/>
    <mergeCell ref="A33:A35"/>
    <mergeCell ref="B33:C35"/>
    <mergeCell ref="A53:A56"/>
    <mergeCell ref="A3:H3"/>
    <mergeCell ref="A7:B7"/>
    <mergeCell ref="C7:D7"/>
    <mergeCell ref="A9:B9"/>
    <mergeCell ref="C9:D9"/>
    <mergeCell ref="A11:B11"/>
    <mergeCell ref="A17:B18"/>
    <mergeCell ref="C17:H18"/>
    <mergeCell ref="B13:H13"/>
    <mergeCell ref="B14:H14"/>
    <mergeCell ref="A36:A41"/>
    <mergeCell ref="C20:H20"/>
    <mergeCell ref="C21:H21"/>
    <mergeCell ref="A20:B22"/>
    <mergeCell ref="C22:H22"/>
    <mergeCell ref="A42:A45"/>
    <mergeCell ref="A46:A48"/>
    <mergeCell ref="A50:A52"/>
    <mergeCell ref="G37:H37"/>
    <mergeCell ref="G52:H52"/>
    <mergeCell ref="B36:C41"/>
    <mergeCell ref="B42:C45"/>
    <mergeCell ref="B46:C48"/>
    <mergeCell ref="G48:H48"/>
    <mergeCell ref="G43:H43"/>
    <mergeCell ref="G46:H46"/>
    <mergeCell ref="G44:H44"/>
    <mergeCell ref="G45:H45"/>
    <mergeCell ref="G42:H42"/>
    <mergeCell ref="G36:H36"/>
    <mergeCell ref="G39:H39"/>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rowBreaks count="1" manualBreakCount="1">
    <brk id="2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6"/>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171</v>
      </c>
      <c r="D7" s="129"/>
      <c r="F7" s="29"/>
      <c r="H7" s="29"/>
    </row>
    <row r="8" spans="1:8">
      <c r="A8" s="4"/>
    </row>
    <row r="9" spans="1:8" ht="18" customHeight="1">
      <c r="A9" s="130" t="s">
        <v>81</v>
      </c>
      <c r="B9" s="130"/>
      <c r="C9" s="131">
        <f>G36</f>
        <v>6</v>
      </c>
      <c r="D9" s="131"/>
    </row>
    <row r="10" spans="1:8">
      <c r="A10" s="4"/>
    </row>
    <row r="11" spans="1:8" ht="17.25">
      <c r="A11" s="5" t="s">
        <v>15</v>
      </c>
    </row>
    <row r="12" spans="1:8" ht="20.100000000000001" customHeight="1">
      <c r="A12" s="136" t="s">
        <v>83</v>
      </c>
      <c r="B12" s="136"/>
      <c r="C12" s="137" t="s">
        <v>172</v>
      </c>
      <c r="D12" s="138"/>
      <c r="E12" s="138"/>
      <c r="F12" s="138"/>
      <c r="G12" s="138"/>
      <c r="H12" s="139"/>
    </row>
    <row r="13" spans="1:8" ht="20.100000000000001" customHeight="1">
      <c r="A13" s="136"/>
      <c r="B13" s="136"/>
      <c r="C13" s="140"/>
      <c r="D13" s="141"/>
      <c r="E13" s="141"/>
      <c r="F13" s="141"/>
      <c r="G13" s="141"/>
      <c r="H13" s="142"/>
    </row>
    <row r="15" spans="1:8" s="1" customFormat="1" ht="13.5" customHeight="1">
      <c r="A15" s="155" t="s">
        <v>576</v>
      </c>
      <c r="B15" s="156"/>
      <c r="C15" s="163"/>
      <c r="D15" s="164"/>
      <c r="E15" s="164"/>
      <c r="F15" s="164"/>
      <c r="G15" s="164"/>
      <c r="H15" s="165"/>
    </row>
    <row r="16" spans="1:8" s="1" customFormat="1">
      <c r="A16" s="157"/>
      <c r="B16" s="158"/>
      <c r="C16" s="124"/>
      <c r="D16" s="125"/>
      <c r="E16" s="125"/>
      <c r="F16" s="125"/>
      <c r="G16" s="125"/>
      <c r="H16" s="126"/>
    </row>
    <row r="17" spans="1:8" s="1" customFormat="1">
      <c r="A17" s="159"/>
      <c r="B17" s="160"/>
      <c r="C17" s="151"/>
      <c r="D17" s="129"/>
      <c r="E17" s="129"/>
      <c r="F17" s="129"/>
      <c r="G17" s="129"/>
      <c r="H17" s="152"/>
    </row>
    <row r="19" spans="1:8" s="1" customFormat="1" ht="13.5" customHeight="1">
      <c r="A19" s="147" t="s">
        <v>85</v>
      </c>
      <c r="B19" s="148"/>
      <c r="C19" s="145" t="s">
        <v>86</v>
      </c>
      <c r="D19" s="153"/>
      <c r="E19" s="153"/>
      <c r="F19" s="153"/>
      <c r="G19" s="154"/>
      <c r="H19" s="10" t="s">
        <v>87</v>
      </c>
    </row>
    <row r="20" spans="1:8" s="1" customFormat="1">
      <c r="A20" s="161"/>
      <c r="B20" s="162"/>
      <c r="C20" s="124" t="s">
        <v>488</v>
      </c>
      <c r="D20" s="125"/>
      <c r="E20" s="125"/>
      <c r="F20" s="125"/>
      <c r="G20" s="126"/>
      <c r="H20" s="19"/>
    </row>
    <row r="21" spans="1:8" s="1" customFormat="1">
      <c r="A21" s="161"/>
      <c r="B21" s="162"/>
      <c r="C21" s="124" t="s">
        <v>547</v>
      </c>
      <c r="D21" s="125"/>
      <c r="E21" s="125"/>
      <c r="F21" s="125"/>
      <c r="G21" s="126"/>
      <c r="H21" s="2"/>
    </row>
    <row r="22" spans="1:8" s="1" customFormat="1">
      <c r="A22" s="161"/>
      <c r="B22" s="162"/>
      <c r="C22" s="124"/>
      <c r="D22" s="125"/>
      <c r="E22" s="125"/>
      <c r="F22" s="125"/>
      <c r="G22" s="126"/>
      <c r="H22" s="2"/>
    </row>
    <row r="23" spans="1:8" s="1" customFormat="1">
      <c r="A23" s="149"/>
      <c r="B23" s="150"/>
      <c r="C23" s="151"/>
      <c r="D23" s="129"/>
      <c r="E23" s="129"/>
      <c r="F23" s="129"/>
      <c r="G23" s="152"/>
      <c r="H23" s="8"/>
    </row>
    <row r="25" spans="1:8" ht="17.25">
      <c r="A25" s="5" t="s">
        <v>17</v>
      </c>
    </row>
    <row r="26" spans="1:8" s="1" customFormat="1" ht="20.100000000000001" customHeight="1">
      <c r="A26" s="143" t="s">
        <v>88</v>
      </c>
      <c r="B26" s="147" t="s">
        <v>89</v>
      </c>
      <c r="C26" s="148"/>
      <c r="D26" s="143" t="s">
        <v>90</v>
      </c>
      <c r="E26" s="145" t="s">
        <v>91</v>
      </c>
      <c r="F26" s="146"/>
      <c r="G26" s="147" t="s">
        <v>92</v>
      </c>
      <c r="H26" s="148"/>
    </row>
    <row r="27" spans="1:8" s="1" customFormat="1" ht="20.100000000000001" customHeight="1">
      <c r="A27" s="144"/>
      <c r="B27" s="149"/>
      <c r="C27" s="150"/>
      <c r="D27" s="144"/>
      <c r="E27" s="17" t="s">
        <v>93</v>
      </c>
      <c r="F27" s="18" t="s">
        <v>94</v>
      </c>
      <c r="G27" s="149"/>
      <c r="H27" s="150"/>
    </row>
    <row r="28" spans="1:8" s="1" customFormat="1" ht="13.5" customHeight="1">
      <c r="A28" s="143">
        <v>1</v>
      </c>
      <c r="B28" s="169" t="s">
        <v>652</v>
      </c>
      <c r="C28" s="170"/>
      <c r="D28" s="212" t="s">
        <v>548</v>
      </c>
      <c r="E28" s="11"/>
      <c r="F28" s="12">
        <v>6</v>
      </c>
      <c r="G28" s="181" t="s">
        <v>504</v>
      </c>
      <c r="H28" s="182"/>
    </row>
    <row r="29" spans="1:8" s="1" customFormat="1">
      <c r="A29" s="168"/>
      <c r="B29" s="171"/>
      <c r="C29" s="172"/>
      <c r="D29" s="213"/>
      <c r="E29" s="13"/>
      <c r="F29" s="14"/>
      <c r="G29" s="183"/>
      <c r="H29" s="184"/>
    </row>
    <row r="30" spans="1:8" s="1" customFormat="1">
      <c r="A30" s="168"/>
      <c r="B30" s="171"/>
      <c r="C30" s="172"/>
      <c r="D30" s="213"/>
      <c r="E30" s="13"/>
      <c r="F30" s="14"/>
      <c r="G30" s="183"/>
      <c r="H30" s="184"/>
    </row>
    <row r="31" spans="1:8" s="1" customFormat="1">
      <c r="A31" s="168"/>
      <c r="B31" s="171"/>
      <c r="C31" s="172"/>
      <c r="D31" s="213"/>
      <c r="E31" s="13"/>
      <c r="F31" s="14"/>
      <c r="G31" s="188" t="s">
        <v>549</v>
      </c>
      <c r="H31" s="189"/>
    </row>
    <row r="32" spans="1:8" s="1" customFormat="1">
      <c r="A32" s="168"/>
      <c r="B32" s="171"/>
      <c r="C32" s="172"/>
      <c r="D32" s="213"/>
      <c r="E32" s="13"/>
      <c r="F32" s="14"/>
      <c r="G32" s="188" t="s">
        <v>550</v>
      </c>
      <c r="H32" s="189"/>
    </row>
    <row r="33" spans="1:8" s="1" customFormat="1">
      <c r="A33" s="168"/>
      <c r="B33" s="171"/>
      <c r="C33" s="172"/>
      <c r="D33" s="213"/>
      <c r="E33" s="13"/>
      <c r="F33" s="14"/>
      <c r="G33" s="188"/>
      <c r="H33" s="189"/>
    </row>
    <row r="34" spans="1:8" s="1" customFormat="1">
      <c r="A34" s="168"/>
      <c r="B34" s="171"/>
      <c r="C34" s="172"/>
      <c r="D34" s="213"/>
      <c r="E34" s="13"/>
      <c r="F34" s="14"/>
      <c r="G34" s="188"/>
      <c r="H34" s="189"/>
    </row>
    <row r="35" spans="1:8" s="1" customFormat="1">
      <c r="A35" s="144"/>
      <c r="B35" s="173"/>
      <c r="C35" s="174"/>
      <c r="D35" s="214"/>
      <c r="E35" s="15"/>
      <c r="F35" s="16"/>
      <c r="G35" s="198"/>
      <c r="H35" s="199"/>
    </row>
    <row r="36" spans="1:8">
      <c r="E36" s="1">
        <f>SUM(E23:E35)</f>
        <v>0</v>
      </c>
      <c r="F36" s="1">
        <f>SUM(F23:F35)</f>
        <v>6</v>
      </c>
      <c r="G36" s="1">
        <f>E36+F36</f>
        <v>6</v>
      </c>
    </row>
  </sheetData>
  <mergeCells count="31">
    <mergeCell ref="D28:D35"/>
    <mergeCell ref="G28:H30"/>
    <mergeCell ref="G31:H31"/>
    <mergeCell ref="G32:H32"/>
    <mergeCell ref="G33:H33"/>
    <mergeCell ref="G34:H34"/>
    <mergeCell ref="G35:H35"/>
    <mergeCell ref="C19:G19"/>
    <mergeCell ref="A26:A27"/>
    <mergeCell ref="B26:C27"/>
    <mergeCell ref="D26:D27"/>
    <mergeCell ref="E26:F26"/>
    <mergeCell ref="G26:H27"/>
    <mergeCell ref="C22:G22"/>
    <mergeCell ref="C23:G23"/>
    <mergeCell ref="A15:B17"/>
    <mergeCell ref="A19:B23"/>
    <mergeCell ref="A28:A35"/>
    <mergeCell ref="B28:C35"/>
    <mergeCell ref="A3:H3"/>
    <mergeCell ref="A7:B7"/>
    <mergeCell ref="C7:D7"/>
    <mergeCell ref="A9:B9"/>
    <mergeCell ref="C9:D9"/>
    <mergeCell ref="A12:B13"/>
    <mergeCell ref="C12:H13"/>
    <mergeCell ref="C20:G20"/>
    <mergeCell ref="C21:G21"/>
    <mergeCell ref="C15:H15"/>
    <mergeCell ref="C16:H16"/>
    <mergeCell ref="C17:H17"/>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H68"/>
  <sheetViews>
    <sheetView view="pageBreakPreview" zoomScaleNormal="100" zoomScaleSheetLayoutView="100" workbookViewId="0"/>
  </sheetViews>
  <sheetFormatPr defaultRowHeight="13.5"/>
  <cols>
    <col min="1" max="1" width="4.625" style="93" customWidth="1"/>
    <col min="2" max="2" width="14.5" style="94" customWidth="1"/>
    <col min="3" max="3" width="8.625" style="93" customWidth="1"/>
    <col min="4" max="4" width="38.875" style="94" customWidth="1"/>
    <col min="5" max="6" width="6.625" style="94" customWidth="1"/>
    <col min="7" max="7" width="13.875" style="94" customWidth="1"/>
    <col min="8" max="8" width="30" style="94" customWidth="1"/>
    <col min="9" max="16384" width="9" style="92"/>
  </cols>
  <sheetData>
    <row r="3" spans="1:8" ht="24" customHeight="1">
      <c r="A3" s="263" t="s">
        <v>77</v>
      </c>
      <c r="B3" s="263"/>
      <c r="C3" s="263"/>
      <c r="D3" s="263"/>
      <c r="E3" s="263"/>
      <c r="F3" s="263"/>
      <c r="G3" s="263"/>
      <c r="H3" s="263"/>
    </row>
    <row r="5" spans="1:8" ht="24" customHeight="1">
      <c r="G5" s="95" t="s">
        <v>16</v>
      </c>
      <c r="H5" s="96" t="s">
        <v>78</v>
      </c>
    </row>
    <row r="7" spans="1:8" s="94" customFormat="1" ht="18" customHeight="1">
      <c r="A7" s="264" t="s">
        <v>79</v>
      </c>
      <c r="B7" s="264"/>
      <c r="C7" s="247" t="s">
        <v>617</v>
      </c>
      <c r="D7" s="247"/>
      <c r="F7" s="97"/>
      <c r="H7" s="97"/>
    </row>
    <row r="8" spans="1:8">
      <c r="A8" s="98"/>
    </row>
    <row r="9" spans="1:8" ht="18" customHeight="1">
      <c r="A9" s="265" t="s">
        <v>81</v>
      </c>
      <c r="B9" s="265"/>
      <c r="C9" s="266">
        <f>G68</f>
        <v>62</v>
      </c>
      <c r="D9" s="266"/>
    </row>
    <row r="10" spans="1:8">
      <c r="A10" s="98"/>
    </row>
    <row r="11" spans="1:8" ht="18" customHeight="1">
      <c r="A11" s="264" t="s">
        <v>82</v>
      </c>
      <c r="B11" s="264"/>
      <c r="C11" s="99"/>
      <c r="D11" s="99"/>
      <c r="E11" s="99"/>
      <c r="F11" s="99"/>
      <c r="G11" s="99"/>
      <c r="H11" s="99"/>
    </row>
    <row r="12" spans="1:8" ht="13.5" customHeight="1">
      <c r="A12" s="100"/>
      <c r="B12" s="100"/>
      <c r="C12" s="99"/>
      <c r="D12" s="99"/>
      <c r="E12" s="99"/>
      <c r="F12" s="99"/>
      <c r="G12" s="99"/>
      <c r="H12" s="99"/>
    </row>
    <row r="13" spans="1:8" ht="18" customHeight="1">
      <c r="A13" s="100"/>
      <c r="B13" s="101" t="s">
        <v>642</v>
      </c>
      <c r="C13" s="101"/>
      <c r="D13" s="101"/>
      <c r="E13" s="101"/>
      <c r="F13" s="101"/>
      <c r="G13" s="101"/>
      <c r="H13" s="101"/>
    </row>
    <row r="14" spans="1:8" ht="18" customHeight="1">
      <c r="A14" s="100"/>
      <c r="B14" s="102" t="s">
        <v>643</v>
      </c>
      <c r="C14" s="102"/>
      <c r="D14" s="102"/>
      <c r="E14" s="102"/>
      <c r="F14" s="102"/>
      <c r="G14" s="102"/>
      <c r="H14" s="102"/>
    </row>
    <row r="15" spans="1:8" ht="18" customHeight="1">
      <c r="A15" s="100"/>
      <c r="B15" s="102" t="s">
        <v>644</v>
      </c>
      <c r="C15" s="102"/>
      <c r="D15" s="102"/>
      <c r="E15" s="102"/>
      <c r="F15" s="102"/>
      <c r="G15" s="102"/>
      <c r="H15" s="102"/>
    </row>
    <row r="16" spans="1:8" ht="18" customHeight="1">
      <c r="A16" s="100"/>
      <c r="B16" s="102" t="s">
        <v>645</v>
      </c>
      <c r="C16" s="102"/>
      <c r="D16" s="102"/>
      <c r="E16" s="102"/>
      <c r="F16" s="102"/>
      <c r="G16" s="102"/>
      <c r="H16" s="102"/>
    </row>
    <row r="17" spans="1:8" ht="13.5" customHeight="1">
      <c r="A17" s="98"/>
    </row>
    <row r="18" spans="1:8" ht="17.25" customHeight="1">
      <c r="A18" s="103" t="s">
        <v>15</v>
      </c>
    </row>
    <row r="19" spans="1:8" ht="20.100000000000001" customHeight="1">
      <c r="A19" s="256" t="s">
        <v>83</v>
      </c>
      <c r="B19" s="256"/>
      <c r="C19" s="257" t="s">
        <v>608</v>
      </c>
      <c r="D19" s="258"/>
      <c r="E19" s="258"/>
      <c r="F19" s="258"/>
      <c r="G19" s="258"/>
      <c r="H19" s="259"/>
    </row>
    <row r="20" spans="1:8" ht="20.100000000000001" customHeight="1">
      <c r="A20" s="256"/>
      <c r="B20" s="256"/>
      <c r="C20" s="260"/>
      <c r="D20" s="261"/>
      <c r="E20" s="261"/>
      <c r="F20" s="261"/>
      <c r="G20" s="261"/>
      <c r="H20" s="262"/>
    </row>
    <row r="22" spans="1:8" s="94" customFormat="1" ht="13.5" customHeight="1">
      <c r="A22" s="155" t="s">
        <v>574</v>
      </c>
      <c r="B22" s="156"/>
      <c r="C22" s="243"/>
      <c r="D22" s="244"/>
      <c r="E22" s="244"/>
      <c r="F22" s="244"/>
      <c r="G22" s="244"/>
      <c r="H22" s="245"/>
    </row>
    <row r="23" spans="1:8" s="94" customFormat="1" ht="13.5" customHeight="1">
      <c r="A23" s="157"/>
      <c r="B23" s="158"/>
      <c r="C23" s="104"/>
      <c r="D23" s="97"/>
      <c r="E23" s="97"/>
      <c r="F23" s="97"/>
      <c r="G23" s="97"/>
      <c r="H23" s="105"/>
    </row>
    <row r="24" spans="1:8" s="94" customFormat="1">
      <c r="A24" s="159"/>
      <c r="B24" s="160"/>
      <c r="C24" s="246"/>
      <c r="D24" s="247"/>
      <c r="E24" s="247"/>
      <c r="F24" s="247"/>
      <c r="G24" s="247"/>
      <c r="H24" s="248"/>
    </row>
    <row r="26" spans="1:8" s="94" customFormat="1" ht="13.5" customHeight="1">
      <c r="A26" s="237" t="s">
        <v>609</v>
      </c>
      <c r="B26" s="238"/>
      <c r="C26" s="241" t="s">
        <v>140</v>
      </c>
      <c r="D26" s="251"/>
      <c r="E26" s="251"/>
      <c r="F26" s="251"/>
      <c r="G26" s="252"/>
      <c r="H26" s="106" t="s">
        <v>87</v>
      </c>
    </row>
    <row r="27" spans="1:8" s="94" customFormat="1">
      <c r="A27" s="249"/>
      <c r="B27" s="250"/>
      <c r="C27" s="253" t="s">
        <v>492</v>
      </c>
      <c r="D27" s="254"/>
      <c r="E27" s="254"/>
      <c r="F27" s="254"/>
      <c r="G27" s="255"/>
      <c r="H27" s="107"/>
    </row>
    <row r="28" spans="1:8" s="94" customFormat="1">
      <c r="A28" s="249"/>
      <c r="B28" s="250"/>
      <c r="C28" s="253" t="s">
        <v>560</v>
      </c>
      <c r="D28" s="254"/>
      <c r="E28" s="254"/>
      <c r="F28" s="254"/>
      <c r="G28" s="255"/>
      <c r="H28" s="108"/>
    </row>
    <row r="29" spans="1:8" s="94" customFormat="1">
      <c r="A29" s="249"/>
      <c r="B29" s="250"/>
      <c r="C29" s="253"/>
      <c r="D29" s="254"/>
      <c r="E29" s="254"/>
      <c r="F29" s="254"/>
      <c r="G29" s="255"/>
      <c r="H29" s="108"/>
    </row>
    <row r="30" spans="1:8" s="94" customFormat="1">
      <c r="A30" s="239"/>
      <c r="B30" s="240"/>
      <c r="C30" s="246"/>
      <c r="D30" s="247"/>
      <c r="E30" s="247"/>
      <c r="F30" s="247"/>
      <c r="G30" s="248"/>
      <c r="H30" s="89"/>
    </row>
    <row r="32" spans="1:8" ht="17.25" customHeight="1">
      <c r="A32" s="103" t="s">
        <v>17</v>
      </c>
    </row>
    <row r="33" spans="1:8" s="94" customFormat="1" ht="20.100000000000001" customHeight="1">
      <c r="A33" s="215" t="s">
        <v>88</v>
      </c>
      <c r="B33" s="237" t="s">
        <v>89</v>
      </c>
      <c r="C33" s="238"/>
      <c r="D33" s="215" t="s">
        <v>90</v>
      </c>
      <c r="E33" s="241" t="s">
        <v>91</v>
      </c>
      <c r="F33" s="242"/>
      <c r="G33" s="237" t="s">
        <v>92</v>
      </c>
      <c r="H33" s="238"/>
    </row>
    <row r="34" spans="1:8" s="94" customFormat="1" ht="20.100000000000001" customHeight="1">
      <c r="A34" s="217"/>
      <c r="B34" s="239"/>
      <c r="C34" s="240"/>
      <c r="D34" s="217"/>
      <c r="E34" s="17" t="s">
        <v>93</v>
      </c>
      <c r="F34" s="18" t="s">
        <v>94</v>
      </c>
      <c r="G34" s="239"/>
      <c r="H34" s="240"/>
    </row>
    <row r="35" spans="1:8" s="94" customFormat="1">
      <c r="A35" s="215">
        <v>1</v>
      </c>
      <c r="B35" s="218" t="s">
        <v>178</v>
      </c>
      <c r="C35" s="219"/>
      <c r="D35" s="109" t="s">
        <v>179</v>
      </c>
      <c r="E35" s="110"/>
      <c r="F35" s="111">
        <v>1</v>
      </c>
      <c r="G35" s="224" t="s">
        <v>634</v>
      </c>
      <c r="H35" s="232"/>
    </row>
    <row r="36" spans="1:8" s="94" customFormat="1">
      <c r="A36" s="216"/>
      <c r="B36" s="220"/>
      <c r="C36" s="221"/>
      <c r="D36" s="108" t="s">
        <v>180</v>
      </c>
      <c r="E36" s="112"/>
      <c r="F36" s="113">
        <v>1</v>
      </c>
      <c r="G36" s="233"/>
      <c r="H36" s="234"/>
    </row>
    <row r="37" spans="1:8" s="94" customFormat="1">
      <c r="A37" s="216"/>
      <c r="B37" s="220"/>
      <c r="C37" s="221"/>
      <c r="D37" s="108" t="s">
        <v>181</v>
      </c>
      <c r="E37" s="112"/>
      <c r="F37" s="113">
        <v>1</v>
      </c>
      <c r="G37" s="233"/>
      <c r="H37" s="234"/>
    </row>
    <row r="38" spans="1:8" s="94" customFormat="1">
      <c r="A38" s="216"/>
      <c r="B38" s="220"/>
      <c r="C38" s="221"/>
      <c r="D38" s="108" t="s">
        <v>182</v>
      </c>
      <c r="E38" s="112"/>
      <c r="F38" s="113">
        <v>1</v>
      </c>
      <c r="G38" s="233"/>
      <c r="H38" s="234"/>
    </row>
    <row r="39" spans="1:8" s="94" customFormat="1">
      <c r="A39" s="216"/>
      <c r="B39" s="220"/>
      <c r="C39" s="221"/>
      <c r="D39" s="108" t="s">
        <v>183</v>
      </c>
      <c r="E39" s="112"/>
      <c r="F39" s="113">
        <v>1</v>
      </c>
      <c r="G39" s="233"/>
      <c r="H39" s="234"/>
    </row>
    <row r="40" spans="1:8" s="94" customFormat="1">
      <c r="A40" s="216"/>
      <c r="B40" s="220"/>
      <c r="C40" s="221"/>
      <c r="D40" s="108" t="s">
        <v>184</v>
      </c>
      <c r="E40" s="112"/>
      <c r="F40" s="113">
        <v>2</v>
      </c>
      <c r="G40" s="233"/>
      <c r="H40" s="234"/>
    </row>
    <row r="41" spans="1:8" s="94" customFormat="1">
      <c r="A41" s="216"/>
      <c r="B41" s="220"/>
      <c r="C41" s="221"/>
      <c r="D41" s="108" t="s">
        <v>185</v>
      </c>
      <c r="E41" s="112"/>
      <c r="F41" s="113">
        <v>2</v>
      </c>
      <c r="G41" s="233"/>
      <c r="H41" s="234"/>
    </row>
    <row r="42" spans="1:8" s="94" customFormat="1">
      <c r="A42" s="216"/>
      <c r="B42" s="220"/>
      <c r="C42" s="221"/>
      <c r="D42" s="108" t="s">
        <v>186</v>
      </c>
      <c r="E42" s="112"/>
      <c r="F42" s="113">
        <v>1</v>
      </c>
      <c r="G42" s="233"/>
      <c r="H42" s="234"/>
    </row>
    <row r="43" spans="1:8" s="94" customFormat="1">
      <c r="A43" s="216"/>
      <c r="B43" s="220"/>
      <c r="C43" s="221"/>
      <c r="D43" s="108" t="s">
        <v>187</v>
      </c>
      <c r="E43" s="112"/>
      <c r="F43" s="113">
        <v>1</v>
      </c>
      <c r="G43" s="233"/>
      <c r="H43" s="234"/>
    </row>
    <row r="44" spans="1:8" s="94" customFormat="1">
      <c r="A44" s="216"/>
      <c r="B44" s="220"/>
      <c r="C44" s="221"/>
      <c r="D44" s="108" t="s">
        <v>188</v>
      </c>
      <c r="E44" s="112"/>
      <c r="F44" s="113">
        <v>1</v>
      </c>
      <c r="G44" s="233"/>
      <c r="H44" s="234"/>
    </row>
    <row r="45" spans="1:8" s="94" customFormat="1">
      <c r="A45" s="216"/>
      <c r="B45" s="220"/>
      <c r="C45" s="221"/>
      <c r="D45" s="108" t="s">
        <v>189</v>
      </c>
      <c r="E45" s="112"/>
      <c r="F45" s="113">
        <v>1</v>
      </c>
      <c r="G45" s="233"/>
      <c r="H45" s="234"/>
    </row>
    <row r="46" spans="1:8" s="94" customFormat="1">
      <c r="A46" s="216"/>
      <c r="B46" s="220"/>
      <c r="C46" s="221"/>
      <c r="D46" s="108" t="s">
        <v>190</v>
      </c>
      <c r="E46" s="112"/>
      <c r="F46" s="113">
        <v>1</v>
      </c>
      <c r="G46" s="233"/>
      <c r="H46" s="234"/>
    </row>
    <row r="47" spans="1:8" s="94" customFormat="1">
      <c r="A47" s="217"/>
      <c r="B47" s="222"/>
      <c r="C47" s="223"/>
      <c r="D47" s="89" t="s">
        <v>191</v>
      </c>
      <c r="E47" s="90"/>
      <c r="F47" s="91">
        <v>8</v>
      </c>
      <c r="G47" s="235"/>
      <c r="H47" s="236"/>
    </row>
    <row r="48" spans="1:8" s="94" customFormat="1">
      <c r="A48" s="216">
        <v>2</v>
      </c>
      <c r="B48" s="220" t="s">
        <v>192</v>
      </c>
      <c r="C48" s="221"/>
      <c r="D48" s="108" t="s">
        <v>195</v>
      </c>
      <c r="E48" s="112"/>
      <c r="F48" s="113">
        <v>1</v>
      </c>
      <c r="G48" s="226" t="s">
        <v>524</v>
      </c>
      <c r="H48" s="234"/>
    </row>
    <row r="49" spans="1:8" s="94" customFormat="1">
      <c r="A49" s="216"/>
      <c r="B49" s="220"/>
      <c r="C49" s="221"/>
      <c r="D49" s="108" t="s">
        <v>196</v>
      </c>
      <c r="E49" s="112"/>
      <c r="F49" s="113">
        <v>1</v>
      </c>
      <c r="G49" s="233"/>
      <c r="H49" s="234"/>
    </row>
    <row r="50" spans="1:8" s="94" customFormat="1">
      <c r="A50" s="216"/>
      <c r="B50" s="220"/>
      <c r="C50" s="221"/>
      <c r="D50" s="108" t="s">
        <v>197</v>
      </c>
      <c r="E50" s="112"/>
      <c r="F50" s="113">
        <v>1</v>
      </c>
      <c r="G50" s="233"/>
      <c r="H50" s="234"/>
    </row>
    <row r="51" spans="1:8" s="94" customFormat="1">
      <c r="A51" s="216"/>
      <c r="B51" s="220"/>
      <c r="C51" s="221"/>
      <c r="D51" s="108" t="s">
        <v>198</v>
      </c>
      <c r="E51" s="112"/>
      <c r="F51" s="113">
        <v>1.5</v>
      </c>
      <c r="G51" s="233"/>
      <c r="H51" s="234"/>
    </row>
    <row r="52" spans="1:8" s="94" customFormat="1">
      <c r="A52" s="216"/>
      <c r="B52" s="220"/>
      <c r="C52" s="221"/>
      <c r="D52" s="108" t="s">
        <v>199</v>
      </c>
      <c r="E52" s="112"/>
      <c r="F52" s="113">
        <v>2</v>
      </c>
      <c r="G52" s="233"/>
      <c r="H52" s="234"/>
    </row>
    <row r="53" spans="1:8" s="94" customFormat="1">
      <c r="A53" s="216"/>
      <c r="B53" s="220"/>
      <c r="C53" s="221"/>
      <c r="D53" s="108" t="s">
        <v>200</v>
      </c>
      <c r="E53" s="112"/>
      <c r="F53" s="113">
        <v>1</v>
      </c>
      <c r="G53" s="233"/>
      <c r="H53" s="234"/>
    </row>
    <row r="54" spans="1:8">
      <c r="A54" s="114">
        <v>3</v>
      </c>
      <c r="B54" s="230" t="s">
        <v>201</v>
      </c>
      <c r="C54" s="231"/>
      <c r="D54" s="109" t="s">
        <v>202</v>
      </c>
      <c r="E54" s="110"/>
      <c r="F54" s="111">
        <v>2</v>
      </c>
      <c r="G54" s="224"/>
      <c r="H54" s="232"/>
    </row>
    <row r="55" spans="1:8" ht="13.5" customHeight="1">
      <c r="A55" s="114">
        <v>4</v>
      </c>
      <c r="B55" s="230" t="s">
        <v>203</v>
      </c>
      <c r="C55" s="231"/>
      <c r="D55" s="109" t="s">
        <v>204</v>
      </c>
      <c r="E55" s="110"/>
      <c r="F55" s="111">
        <v>2</v>
      </c>
      <c r="G55" s="224"/>
      <c r="H55" s="232"/>
    </row>
    <row r="56" spans="1:8" ht="13.5" customHeight="1">
      <c r="A56" s="215">
        <v>5</v>
      </c>
      <c r="B56" s="218" t="s">
        <v>205</v>
      </c>
      <c r="C56" s="219"/>
      <c r="D56" s="109" t="s">
        <v>206</v>
      </c>
      <c r="E56" s="110"/>
      <c r="F56" s="111">
        <v>1</v>
      </c>
      <c r="G56" s="224"/>
      <c r="H56" s="232"/>
    </row>
    <row r="57" spans="1:8">
      <c r="A57" s="216"/>
      <c r="B57" s="220"/>
      <c r="C57" s="221"/>
      <c r="D57" s="108" t="s">
        <v>207</v>
      </c>
      <c r="E57" s="112"/>
      <c r="F57" s="113">
        <v>3</v>
      </c>
      <c r="G57" s="233"/>
      <c r="H57" s="234"/>
    </row>
    <row r="58" spans="1:8">
      <c r="A58" s="216"/>
      <c r="B58" s="220"/>
      <c r="C58" s="221"/>
      <c r="D58" s="108" t="s">
        <v>208</v>
      </c>
      <c r="E58" s="112"/>
      <c r="F58" s="113">
        <v>1</v>
      </c>
      <c r="G58" s="233"/>
      <c r="H58" s="234"/>
    </row>
    <row r="59" spans="1:8">
      <c r="A59" s="216"/>
      <c r="B59" s="220"/>
      <c r="C59" s="221"/>
      <c r="D59" s="108" t="s">
        <v>209</v>
      </c>
      <c r="E59" s="112"/>
      <c r="F59" s="113">
        <v>1</v>
      </c>
      <c r="G59" s="233"/>
      <c r="H59" s="234"/>
    </row>
    <row r="60" spans="1:8">
      <c r="A60" s="216"/>
      <c r="B60" s="220"/>
      <c r="C60" s="221"/>
      <c r="D60" s="108" t="s">
        <v>210</v>
      </c>
      <c r="E60" s="112"/>
      <c r="F60" s="113">
        <v>3</v>
      </c>
      <c r="G60" s="233"/>
      <c r="H60" s="234"/>
    </row>
    <row r="61" spans="1:8">
      <c r="A61" s="216"/>
      <c r="B61" s="220"/>
      <c r="C61" s="221"/>
      <c r="D61" s="108" t="s">
        <v>211</v>
      </c>
      <c r="E61" s="112"/>
      <c r="F61" s="113">
        <v>1</v>
      </c>
      <c r="G61" s="233"/>
      <c r="H61" s="234"/>
    </row>
    <row r="62" spans="1:8">
      <c r="A62" s="216"/>
      <c r="B62" s="220"/>
      <c r="C62" s="221"/>
      <c r="D62" s="108" t="s">
        <v>212</v>
      </c>
      <c r="E62" s="112"/>
      <c r="F62" s="113">
        <v>3</v>
      </c>
      <c r="G62" s="233"/>
      <c r="H62" s="234"/>
    </row>
    <row r="63" spans="1:8">
      <c r="A63" s="216"/>
      <c r="B63" s="220"/>
      <c r="C63" s="221"/>
      <c r="D63" s="108" t="s">
        <v>213</v>
      </c>
      <c r="E63" s="112"/>
      <c r="F63" s="113">
        <v>2</v>
      </c>
      <c r="G63" s="233"/>
      <c r="H63" s="234"/>
    </row>
    <row r="64" spans="1:8" ht="13.5" customHeight="1">
      <c r="A64" s="215">
        <v>6</v>
      </c>
      <c r="B64" s="218" t="s">
        <v>214</v>
      </c>
      <c r="C64" s="219"/>
      <c r="D64" s="109" t="s">
        <v>215</v>
      </c>
      <c r="E64" s="110"/>
      <c r="F64" s="111">
        <v>2.5</v>
      </c>
      <c r="G64" s="224"/>
      <c r="H64" s="225"/>
    </row>
    <row r="65" spans="1:8">
      <c r="A65" s="216"/>
      <c r="B65" s="220"/>
      <c r="C65" s="221"/>
      <c r="D65" s="108" t="s">
        <v>216</v>
      </c>
      <c r="E65" s="112"/>
      <c r="F65" s="113">
        <v>2.5</v>
      </c>
      <c r="G65" s="226"/>
      <c r="H65" s="227"/>
    </row>
    <row r="66" spans="1:8">
      <c r="A66" s="217"/>
      <c r="B66" s="222"/>
      <c r="C66" s="223"/>
      <c r="D66" s="89" t="s">
        <v>610</v>
      </c>
      <c r="E66" s="90"/>
      <c r="F66" s="91">
        <v>2.5</v>
      </c>
      <c r="G66" s="228"/>
      <c r="H66" s="229"/>
    </row>
    <row r="67" spans="1:8">
      <c r="A67" s="115">
        <v>7</v>
      </c>
      <c r="B67" s="116" t="s">
        <v>569</v>
      </c>
      <c r="C67" s="88"/>
      <c r="D67" s="89" t="s">
        <v>607</v>
      </c>
      <c r="E67" s="90"/>
      <c r="F67" s="91">
        <v>6</v>
      </c>
      <c r="G67" s="117"/>
      <c r="H67" s="118"/>
    </row>
    <row r="68" spans="1:8">
      <c r="F68" s="94">
        <f>SUM(F35:F67)</f>
        <v>62</v>
      </c>
      <c r="G68" s="94">
        <f>E68+F68</f>
        <v>62</v>
      </c>
      <c r="H68" s="92"/>
    </row>
  </sheetData>
  <mergeCells count="38">
    <mergeCell ref="A19:B20"/>
    <mergeCell ref="C19:H20"/>
    <mergeCell ref="A3:H3"/>
    <mergeCell ref="A7:B7"/>
    <mergeCell ref="C7:D7"/>
    <mergeCell ref="A9:B9"/>
    <mergeCell ref="C9:D9"/>
    <mergeCell ref="A11:B11"/>
    <mergeCell ref="A22:B24"/>
    <mergeCell ref="C22:H22"/>
    <mergeCell ref="C24:H24"/>
    <mergeCell ref="A26:B30"/>
    <mergeCell ref="C26:G26"/>
    <mergeCell ref="C27:G27"/>
    <mergeCell ref="C28:G28"/>
    <mergeCell ref="C29:G29"/>
    <mergeCell ref="C30:G30"/>
    <mergeCell ref="A33:A34"/>
    <mergeCell ref="B33:C34"/>
    <mergeCell ref="D33:D34"/>
    <mergeCell ref="E33:F33"/>
    <mergeCell ref="G33:H34"/>
    <mergeCell ref="A35:A47"/>
    <mergeCell ref="B35:C47"/>
    <mergeCell ref="G35:H47"/>
    <mergeCell ref="A48:A53"/>
    <mergeCell ref="B48:C53"/>
    <mergeCell ref="G48:H53"/>
    <mergeCell ref="A64:A66"/>
    <mergeCell ref="B64:C66"/>
    <mergeCell ref="G64:H66"/>
    <mergeCell ref="B54:C54"/>
    <mergeCell ref="G54:H54"/>
    <mergeCell ref="B55:C55"/>
    <mergeCell ref="G55:H55"/>
    <mergeCell ref="A56:A63"/>
    <mergeCell ref="B56:C63"/>
    <mergeCell ref="G56:H63"/>
  </mergeCells>
  <phoneticPr fontId="16"/>
  <printOptions horizontalCentered="1"/>
  <pageMargins left="0.78740157480314965" right="0.78740157480314965" top="0.39370078740157483" bottom="0.19685039370078741" header="0.39370078740157483" footer="0.39370078740157483"/>
  <pageSetup paperSize="9" scale="70" fitToHeight="4" orientation="portrait" r:id="rId1"/>
  <headerFooter>
    <oddFooter>&amp;C&amp;12&amp;P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7"/>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217</v>
      </c>
      <c r="D7" s="129"/>
      <c r="F7" s="29"/>
      <c r="H7" s="29"/>
    </row>
    <row r="8" spans="1:8">
      <c r="A8" s="4"/>
    </row>
    <row r="9" spans="1:8" ht="18" customHeight="1">
      <c r="A9" s="130" t="s">
        <v>81</v>
      </c>
      <c r="B9" s="130"/>
      <c r="C9" s="131">
        <f>H67</f>
        <v>101</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180" t="s">
        <v>586</v>
      </c>
      <c r="C13" s="180"/>
      <c r="D13" s="180"/>
      <c r="E13" s="180"/>
      <c r="F13" s="180"/>
      <c r="G13" s="180"/>
      <c r="H13" s="180"/>
    </row>
    <row r="14" spans="1:8" ht="18" customHeight="1">
      <c r="A14" s="20"/>
      <c r="B14" s="179" t="s">
        <v>447</v>
      </c>
      <c r="C14" s="179"/>
      <c r="D14" s="179"/>
      <c r="E14" s="179"/>
      <c r="F14" s="179"/>
      <c r="G14" s="179"/>
      <c r="H14" s="179"/>
    </row>
    <row r="15" spans="1:8" ht="18" customHeight="1">
      <c r="A15" s="20"/>
      <c r="B15" s="179" t="s">
        <v>448</v>
      </c>
      <c r="C15" s="179"/>
      <c r="D15" s="179"/>
      <c r="E15" s="179"/>
      <c r="F15" s="179"/>
      <c r="G15" s="179"/>
      <c r="H15" s="179"/>
    </row>
    <row r="16" spans="1:8" ht="18" customHeight="1">
      <c r="A16" s="20"/>
      <c r="B16" s="179" t="s">
        <v>449</v>
      </c>
      <c r="C16" s="179"/>
      <c r="D16" s="179"/>
      <c r="E16" s="179"/>
      <c r="F16" s="179"/>
      <c r="G16" s="179"/>
      <c r="H16" s="179"/>
    </row>
    <row r="17" spans="1:8" ht="18" customHeight="1">
      <c r="A17" s="20"/>
      <c r="B17" s="179" t="s">
        <v>450</v>
      </c>
      <c r="C17" s="179"/>
      <c r="D17" s="179"/>
      <c r="E17" s="179"/>
      <c r="F17" s="179"/>
      <c r="G17" s="179"/>
      <c r="H17" s="179"/>
    </row>
    <row r="18" spans="1:8" ht="18" customHeight="1">
      <c r="A18" s="20"/>
      <c r="B18" s="179" t="s">
        <v>451</v>
      </c>
      <c r="C18" s="179"/>
      <c r="D18" s="179"/>
      <c r="E18" s="179"/>
      <c r="F18" s="179"/>
      <c r="G18" s="179"/>
      <c r="H18" s="179"/>
    </row>
    <row r="19" spans="1:8" ht="18" customHeight="1">
      <c r="A19" s="20"/>
      <c r="B19" s="179" t="s">
        <v>452</v>
      </c>
      <c r="C19" s="179"/>
      <c r="D19" s="179"/>
      <c r="E19" s="179"/>
      <c r="F19" s="179"/>
      <c r="G19" s="179"/>
      <c r="H19" s="179"/>
    </row>
    <row r="20" spans="1:8" ht="18" customHeight="1">
      <c r="A20" s="20"/>
      <c r="B20" s="179" t="s">
        <v>453</v>
      </c>
      <c r="C20" s="179"/>
      <c r="D20" s="179"/>
      <c r="E20" s="179"/>
      <c r="F20" s="179"/>
      <c r="G20" s="179"/>
      <c r="H20" s="179"/>
    </row>
    <row r="21" spans="1:8" ht="18" customHeight="1">
      <c r="A21" s="20"/>
      <c r="B21" s="38" t="s">
        <v>454</v>
      </c>
      <c r="C21" s="38"/>
      <c r="D21" s="38"/>
      <c r="E21" s="38"/>
      <c r="F21" s="38"/>
      <c r="G21" s="38"/>
      <c r="H21" s="38"/>
    </row>
    <row r="22" spans="1:8" ht="13.5" customHeight="1">
      <c r="A22" s="4"/>
    </row>
    <row r="23" spans="1:8" ht="17.25">
      <c r="A23" s="5" t="s">
        <v>15</v>
      </c>
    </row>
    <row r="24" spans="1:8" ht="20.100000000000001" customHeight="1">
      <c r="A24" s="136" t="s">
        <v>83</v>
      </c>
      <c r="B24" s="136"/>
      <c r="C24" s="137" t="s">
        <v>218</v>
      </c>
      <c r="D24" s="138"/>
      <c r="E24" s="138"/>
      <c r="F24" s="138"/>
      <c r="G24" s="138"/>
      <c r="H24" s="139"/>
    </row>
    <row r="25" spans="1:8" ht="20.100000000000001" customHeight="1">
      <c r="A25" s="136"/>
      <c r="B25" s="136"/>
      <c r="C25" s="140"/>
      <c r="D25" s="141"/>
      <c r="E25" s="141"/>
      <c r="F25" s="141"/>
      <c r="G25" s="141"/>
      <c r="H25" s="142"/>
    </row>
    <row r="27" spans="1:8" s="1" customFormat="1" ht="13.5" customHeight="1">
      <c r="A27" s="155" t="s">
        <v>576</v>
      </c>
      <c r="B27" s="156"/>
      <c r="C27" s="163"/>
      <c r="D27" s="164"/>
      <c r="E27" s="164"/>
      <c r="F27" s="164"/>
      <c r="G27" s="164"/>
      <c r="H27" s="165"/>
    </row>
    <row r="28" spans="1:8" s="1" customFormat="1">
      <c r="A28" s="157"/>
      <c r="B28" s="158"/>
      <c r="C28" s="124"/>
      <c r="D28" s="125"/>
      <c r="E28" s="125"/>
      <c r="F28" s="125"/>
      <c r="G28" s="125"/>
      <c r="H28" s="126"/>
    </row>
    <row r="29" spans="1:8" s="1" customFormat="1">
      <c r="A29" s="157"/>
      <c r="B29" s="158"/>
      <c r="C29" s="124"/>
      <c r="D29" s="125"/>
      <c r="E29" s="125"/>
      <c r="F29" s="125"/>
      <c r="G29" s="125"/>
      <c r="H29" s="126"/>
    </row>
    <row r="30" spans="1:8" s="1" customFormat="1">
      <c r="A30" s="159"/>
      <c r="B30" s="160"/>
      <c r="C30" s="151"/>
      <c r="D30" s="129"/>
      <c r="E30" s="129"/>
      <c r="F30" s="129"/>
      <c r="G30" s="129"/>
      <c r="H30" s="152"/>
    </row>
    <row r="32" spans="1:8" s="1" customFormat="1" ht="13.5" customHeight="1">
      <c r="A32" s="147" t="s">
        <v>85</v>
      </c>
      <c r="B32" s="148"/>
      <c r="C32" s="145" t="s">
        <v>86</v>
      </c>
      <c r="D32" s="153"/>
      <c r="E32" s="153"/>
      <c r="F32" s="153"/>
      <c r="G32" s="154"/>
      <c r="H32" s="10" t="s">
        <v>87</v>
      </c>
    </row>
    <row r="33" spans="1:8" s="1" customFormat="1">
      <c r="A33" s="161"/>
      <c r="B33" s="162"/>
      <c r="C33" s="124" t="s">
        <v>551</v>
      </c>
      <c r="D33" s="125"/>
      <c r="E33" s="125"/>
      <c r="F33" s="125"/>
      <c r="G33" s="126"/>
      <c r="H33" s="19"/>
    </row>
    <row r="34" spans="1:8" s="1" customFormat="1">
      <c r="A34" s="161"/>
      <c r="B34" s="162"/>
      <c r="C34" s="124"/>
      <c r="D34" s="125"/>
      <c r="E34" s="125"/>
      <c r="F34" s="125"/>
      <c r="G34" s="126"/>
      <c r="H34" s="2"/>
    </row>
    <row r="35" spans="1:8" s="1" customFormat="1">
      <c r="A35" s="161"/>
      <c r="B35" s="162"/>
      <c r="C35" s="124"/>
      <c r="D35" s="125"/>
      <c r="E35" s="125"/>
      <c r="F35" s="125"/>
      <c r="G35" s="126"/>
      <c r="H35" s="2"/>
    </row>
    <row r="36" spans="1:8" s="1" customFormat="1">
      <c r="A36" s="161"/>
      <c r="B36" s="162"/>
      <c r="C36" s="124"/>
      <c r="D36" s="125"/>
      <c r="E36" s="125"/>
      <c r="F36" s="125"/>
      <c r="G36" s="126"/>
      <c r="H36" s="2"/>
    </row>
    <row r="37" spans="1:8" s="1" customFormat="1">
      <c r="A37" s="161"/>
      <c r="B37" s="162"/>
      <c r="C37" s="124"/>
      <c r="D37" s="125"/>
      <c r="E37" s="125"/>
      <c r="F37" s="125"/>
      <c r="G37" s="126"/>
      <c r="H37" s="2"/>
    </row>
    <row r="38" spans="1:8" s="1" customFormat="1">
      <c r="A38" s="149"/>
      <c r="B38" s="150"/>
      <c r="C38" s="151"/>
      <c r="D38" s="129"/>
      <c r="E38" s="129"/>
      <c r="F38" s="129"/>
      <c r="G38" s="152"/>
      <c r="H38" s="8"/>
    </row>
    <row r="40" spans="1:8" ht="17.25">
      <c r="A40" s="5" t="s">
        <v>17</v>
      </c>
    </row>
    <row r="41" spans="1:8" s="1" customFormat="1" ht="20.100000000000001" customHeight="1">
      <c r="A41" s="143" t="s">
        <v>88</v>
      </c>
      <c r="B41" s="147" t="s">
        <v>89</v>
      </c>
      <c r="C41" s="148"/>
      <c r="D41" s="143" t="s">
        <v>90</v>
      </c>
      <c r="E41" s="145" t="s">
        <v>91</v>
      </c>
      <c r="F41" s="146"/>
      <c r="G41" s="147" t="s">
        <v>92</v>
      </c>
      <c r="H41" s="148"/>
    </row>
    <row r="42" spans="1:8" s="1" customFormat="1" ht="20.100000000000001" customHeight="1">
      <c r="A42" s="144"/>
      <c r="B42" s="149"/>
      <c r="C42" s="150"/>
      <c r="D42" s="144"/>
      <c r="E42" s="17" t="s">
        <v>93</v>
      </c>
      <c r="F42" s="18" t="s">
        <v>94</v>
      </c>
      <c r="G42" s="149"/>
      <c r="H42" s="150"/>
    </row>
    <row r="43" spans="1:8" s="1" customFormat="1">
      <c r="A43" s="143">
        <v>1</v>
      </c>
      <c r="B43" s="175" t="s">
        <v>219</v>
      </c>
      <c r="C43" s="176"/>
      <c r="D43" s="9" t="s">
        <v>179</v>
      </c>
      <c r="E43" s="11">
        <v>1</v>
      </c>
      <c r="F43" s="12">
        <v>2</v>
      </c>
      <c r="G43" s="181" t="s">
        <v>552</v>
      </c>
      <c r="H43" s="187"/>
    </row>
    <row r="44" spans="1:8" s="1" customFormat="1">
      <c r="A44" s="168"/>
      <c r="B44" s="190"/>
      <c r="C44" s="191"/>
      <c r="D44" s="2" t="s">
        <v>220</v>
      </c>
      <c r="E44" s="13">
        <v>1</v>
      </c>
      <c r="F44" s="14">
        <v>1.5</v>
      </c>
      <c r="G44" s="188"/>
      <c r="H44" s="189"/>
    </row>
    <row r="45" spans="1:8" s="1" customFormat="1">
      <c r="A45" s="168"/>
      <c r="B45" s="190"/>
      <c r="C45" s="191"/>
      <c r="D45" s="2" t="s">
        <v>181</v>
      </c>
      <c r="E45" s="13">
        <v>1</v>
      </c>
      <c r="F45" s="14">
        <v>2</v>
      </c>
      <c r="G45" s="188"/>
      <c r="H45" s="189"/>
    </row>
    <row r="46" spans="1:8" s="1" customFormat="1">
      <c r="A46" s="168"/>
      <c r="B46" s="190"/>
      <c r="C46" s="191"/>
      <c r="D46" s="2" t="s">
        <v>221</v>
      </c>
      <c r="E46" s="13">
        <v>1</v>
      </c>
      <c r="F46" s="14">
        <v>2</v>
      </c>
      <c r="G46" s="188"/>
      <c r="H46" s="189"/>
    </row>
    <row r="47" spans="1:8" s="1" customFormat="1">
      <c r="A47" s="168"/>
      <c r="B47" s="190"/>
      <c r="C47" s="191"/>
      <c r="D47" s="2" t="s">
        <v>189</v>
      </c>
      <c r="E47" s="13">
        <v>1.5</v>
      </c>
      <c r="F47" s="14">
        <v>2</v>
      </c>
      <c r="G47" s="188"/>
      <c r="H47" s="189"/>
    </row>
    <row r="48" spans="1:8" s="1" customFormat="1">
      <c r="A48" s="168"/>
      <c r="B48" s="190"/>
      <c r="C48" s="191"/>
      <c r="D48" s="2" t="s">
        <v>190</v>
      </c>
      <c r="E48" s="13">
        <v>1</v>
      </c>
      <c r="F48" s="14">
        <v>2</v>
      </c>
      <c r="G48" s="188"/>
      <c r="H48" s="189"/>
    </row>
    <row r="49" spans="1:8" s="1" customFormat="1">
      <c r="A49" s="168"/>
      <c r="B49" s="190"/>
      <c r="C49" s="191"/>
      <c r="D49" s="2" t="s">
        <v>222</v>
      </c>
      <c r="E49" s="13">
        <v>1</v>
      </c>
      <c r="F49" s="14">
        <v>2</v>
      </c>
      <c r="G49" s="188"/>
      <c r="H49" s="189"/>
    </row>
    <row r="50" spans="1:8" s="1" customFormat="1" ht="13.5" customHeight="1">
      <c r="A50" s="143">
        <v>2</v>
      </c>
      <c r="B50" s="175" t="s">
        <v>223</v>
      </c>
      <c r="C50" s="176"/>
      <c r="D50" s="9" t="s">
        <v>224</v>
      </c>
      <c r="E50" s="11">
        <v>2</v>
      </c>
      <c r="F50" s="12">
        <v>6</v>
      </c>
      <c r="G50" s="181" t="s">
        <v>565</v>
      </c>
      <c r="H50" s="187"/>
    </row>
    <row r="51" spans="1:8" s="1" customFormat="1">
      <c r="A51" s="168"/>
      <c r="B51" s="190"/>
      <c r="C51" s="191"/>
      <c r="D51" s="2" t="s">
        <v>225</v>
      </c>
      <c r="E51" s="13"/>
      <c r="F51" s="14"/>
      <c r="G51" s="188"/>
      <c r="H51" s="189"/>
    </row>
    <row r="52" spans="1:8" s="1" customFormat="1">
      <c r="A52" s="168"/>
      <c r="B52" s="190"/>
      <c r="C52" s="191"/>
      <c r="D52" s="2" t="s">
        <v>226</v>
      </c>
      <c r="E52" s="13"/>
      <c r="F52" s="14"/>
      <c r="G52" s="188"/>
      <c r="H52" s="189"/>
    </row>
    <row r="53" spans="1:8" s="1" customFormat="1">
      <c r="A53" s="168"/>
      <c r="B53" s="190"/>
      <c r="C53" s="191"/>
      <c r="D53" s="2" t="s">
        <v>227</v>
      </c>
      <c r="E53" s="13"/>
      <c r="F53" s="14"/>
      <c r="G53" s="188"/>
      <c r="H53" s="189"/>
    </row>
    <row r="54" spans="1:8" s="1" customFormat="1">
      <c r="A54" s="168"/>
      <c r="B54" s="190"/>
      <c r="C54" s="191"/>
      <c r="D54" s="2" t="s">
        <v>228</v>
      </c>
      <c r="E54" s="13">
        <v>10</v>
      </c>
      <c r="F54" s="14">
        <v>10</v>
      </c>
      <c r="G54" s="188"/>
      <c r="H54" s="189"/>
    </row>
    <row r="55" spans="1:8" s="1" customFormat="1">
      <c r="A55" s="168"/>
      <c r="B55" s="190"/>
      <c r="C55" s="191"/>
      <c r="D55" s="2" t="s">
        <v>229</v>
      </c>
      <c r="E55" s="13"/>
      <c r="F55" s="14"/>
      <c r="G55" s="188"/>
      <c r="H55" s="189"/>
    </row>
    <row r="56" spans="1:8" s="1" customFormat="1">
      <c r="A56" s="168"/>
      <c r="B56" s="190"/>
      <c r="C56" s="191"/>
      <c r="D56" s="2" t="s">
        <v>230</v>
      </c>
      <c r="E56" s="13"/>
      <c r="F56" s="14"/>
      <c r="G56" s="188"/>
      <c r="H56" s="189"/>
    </row>
    <row r="57" spans="1:8" s="1" customFormat="1">
      <c r="A57" s="168"/>
      <c r="B57" s="190"/>
      <c r="C57" s="191"/>
      <c r="D57" s="2" t="s">
        <v>231</v>
      </c>
      <c r="E57" s="13"/>
      <c r="F57" s="14"/>
      <c r="G57" s="188"/>
      <c r="H57" s="189"/>
    </row>
    <row r="58" spans="1:8" s="1" customFormat="1">
      <c r="A58" s="168"/>
      <c r="B58" s="190"/>
      <c r="C58" s="191"/>
      <c r="D58" s="2" t="s">
        <v>232</v>
      </c>
      <c r="E58" s="13"/>
      <c r="F58" s="14"/>
      <c r="G58" s="188"/>
      <c r="H58" s="189"/>
    </row>
    <row r="59" spans="1:8" s="1" customFormat="1">
      <c r="A59" s="144"/>
      <c r="B59" s="177"/>
      <c r="C59" s="178"/>
      <c r="D59" s="8" t="s">
        <v>233</v>
      </c>
      <c r="E59" s="15"/>
      <c r="F59" s="16"/>
      <c r="G59" s="198"/>
      <c r="H59" s="199"/>
    </row>
    <row r="60" spans="1:8" s="1" customFormat="1">
      <c r="A60" s="143">
        <v>3</v>
      </c>
      <c r="B60" s="175" t="s">
        <v>234</v>
      </c>
      <c r="C60" s="176"/>
      <c r="D60" s="9" t="s">
        <v>235</v>
      </c>
      <c r="E60" s="11">
        <v>1</v>
      </c>
      <c r="F60" s="12">
        <v>2</v>
      </c>
      <c r="G60" s="181"/>
      <c r="H60" s="187"/>
    </row>
    <row r="61" spans="1:8" s="1" customFormat="1">
      <c r="A61" s="168"/>
      <c r="B61" s="190"/>
      <c r="C61" s="191"/>
      <c r="D61" s="2" t="s">
        <v>236</v>
      </c>
      <c r="E61" s="13">
        <v>1</v>
      </c>
      <c r="F61" s="14">
        <v>2</v>
      </c>
      <c r="G61" s="188"/>
      <c r="H61" s="189"/>
    </row>
    <row r="62" spans="1:8" s="1" customFormat="1">
      <c r="A62" s="168"/>
      <c r="B62" s="190"/>
      <c r="C62" s="191"/>
      <c r="D62" s="2" t="s">
        <v>237</v>
      </c>
      <c r="E62" s="13">
        <v>1</v>
      </c>
      <c r="F62" s="14">
        <v>2</v>
      </c>
      <c r="G62" s="188"/>
      <c r="H62" s="189"/>
    </row>
    <row r="63" spans="1:8" ht="13.5" customHeight="1">
      <c r="A63" s="65">
        <v>4</v>
      </c>
      <c r="B63" s="175" t="s">
        <v>238</v>
      </c>
      <c r="C63" s="176"/>
      <c r="D63" s="9" t="s">
        <v>239</v>
      </c>
      <c r="E63" s="11">
        <v>3</v>
      </c>
      <c r="F63" s="12">
        <v>8</v>
      </c>
      <c r="G63" s="181"/>
      <c r="H63" s="187"/>
    </row>
    <row r="64" spans="1:8" ht="13.5" customHeight="1">
      <c r="A64" s="65">
        <v>5</v>
      </c>
      <c r="B64" s="175" t="s">
        <v>240</v>
      </c>
      <c r="C64" s="176"/>
      <c r="D64" s="9" t="s">
        <v>241</v>
      </c>
      <c r="E64" s="11">
        <v>2</v>
      </c>
      <c r="F64" s="12">
        <v>2</v>
      </c>
      <c r="G64" s="181"/>
      <c r="H64" s="187"/>
    </row>
    <row r="65" spans="1:8" ht="13.5" customHeight="1">
      <c r="A65" s="10">
        <v>6</v>
      </c>
      <c r="B65" s="269" t="s">
        <v>242</v>
      </c>
      <c r="C65" s="270"/>
      <c r="D65" s="47" t="s">
        <v>243</v>
      </c>
      <c r="E65" s="48">
        <v>3</v>
      </c>
      <c r="F65" s="49">
        <v>8</v>
      </c>
      <c r="G65" s="267"/>
      <c r="H65" s="268"/>
    </row>
    <row r="66" spans="1:8" ht="13.5" customHeight="1">
      <c r="A66" s="10">
        <v>7</v>
      </c>
      <c r="B66" s="269" t="s">
        <v>570</v>
      </c>
      <c r="C66" s="270"/>
      <c r="D66" s="47"/>
      <c r="E66" s="48"/>
      <c r="F66" s="49">
        <v>17</v>
      </c>
      <c r="G66" s="267"/>
      <c r="H66" s="268"/>
    </row>
    <row r="67" spans="1:8">
      <c r="E67" s="1">
        <f>SUM(E43:E66)</f>
        <v>30.5</v>
      </c>
      <c r="F67" s="1">
        <f>SUM(F43:F66)</f>
        <v>70.5</v>
      </c>
      <c r="H67">
        <f>SUM(E67:F67)</f>
        <v>101</v>
      </c>
    </row>
  </sheetData>
  <mergeCells count="51">
    <mergeCell ref="A50:A59"/>
    <mergeCell ref="B50:C59"/>
    <mergeCell ref="B64:C64"/>
    <mergeCell ref="B63:C63"/>
    <mergeCell ref="A60:A62"/>
    <mergeCell ref="B60:C62"/>
    <mergeCell ref="D41:D42"/>
    <mergeCell ref="E41:F41"/>
    <mergeCell ref="G41:H42"/>
    <mergeCell ref="G66:H66"/>
    <mergeCell ref="B66:C66"/>
    <mergeCell ref="G43:H49"/>
    <mergeCell ref="G50:H59"/>
    <mergeCell ref="G60:H62"/>
    <mergeCell ref="G63:H63"/>
    <mergeCell ref="G64:H64"/>
    <mergeCell ref="B65:C65"/>
    <mergeCell ref="G65:H65"/>
    <mergeCell ref="A11:B11"/>
    <mergeCell ref="B13:H13"/>
    <mergeCell ref="B14:H14"/>
    <mergeCell ref="B15:H15"/>
    <mergeCell ref="C33:G33"/>
    <mergeCell ref="C27:H27"/>
    <mergeCell ref="C28:H28"/>
    <mergeCell ref="A27:B30"/>
    <mergeCell ref="A32:B38"/>
    <mergeCell ref="C37:G37"/>
    <mergeCell ref="C36:G36"/>
    <mergeCell ref="C38:G38"/>
    <mergeCell ref="A3:H3"/>
    <mergeCell ref="A7:B7"/>
    <mergeCell ref="C7:D7"/>
    <mergeCell ref="A9:B9"/>
    <mergeCell ref="C9:D9"/>
    <mergeCell ref="A43:A49"/>
    <mergeCell ref="B43:C49"/>
    <mergeCell ref="B16:H16"/>
    <mergeCell ref="B17:H17"/>
    <mergeCell ref="B18:H18"/>
    <mergeCell ref="B19:H19"/>
    <mergeCell ref="B20:H20"/>
    <mergeCell ref="A24:B25"/>
    <mergeCell ref="C24:H25"/>
    <mergeCell ref="C29:H29"/>
    <mergeCell ref="C30:H30"/>
    <mergeCell ref="C32:G32"/>
    <mergeCell ref="C34:G34"/>
    <mergeCell ref="C35:G35"/>
    <mergeCell ref="A41:A42"/>
    <mergeCell ref="B41:C42"/>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56"/>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244</v>
      </c>
      <c r="D7" s="129"/>
      <c r="F7" s="29"/>
      <c r="H7" s="29"/>
    </row>
    <row r="8" spans="1:8">
      <c r="A8" s="4"/>
    </row>
    <row r="9" spans="1:8" ht="18" customHeight="1">
      <c r="A9" s="130" t="s">
        <v>81</v>
      </c>
      <c r="B9" s="130"/>
      <c r="C9" s="131">
        <f>H56</f>
        <v>92</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180" t="s">
        <v>455</v>
      </c>
      <c r="C13" s="180"/>
      <c r="D13" s="180"/>
      <c r="E13" s="180"/>
      <c r="F13" s="180"/>
      <c r="G13" s="180"/>
      <c r="H13" s="180"/>
    </row>
    <row r="14" spans="1:8" ht="18" customHeight="1">
      <c r="A14" s="20"/>
      <c r="B14" s="179" t="s">
        <v>456</v>
      </c>
      <c r="C14" s="179"/>
      <c r="D14" s="179"/>
      <c r="E14" s="179"/>
      <c r="F14" s="179"/>
      <c r="G14" s="179"/>
      <c r="H14" s="179"/>
    </row>
    <row r="15" spans="1:8" ht="18" customHeight="1">
      <c r="A15" s="20"/>
      <c r="B15" s="179" t="s">
        <v>457</v>
      </c>
      <c r="C15" s="179"/>
      <c r="D15" s="179"/>
      <c r="E15" s="179"/>
      <c r="F15" s="179"/>
      <c r="G15" s="179"/>
      <c r="H15" s="179"/>
    </row>
    <row r="16" spans="1:8" ht="18" customHeight="1">
      <c r="A16" s="20"/>
      <c r="B16" s="179" t="s">
        <v>458</v>
      </c>
      <c r="C16" s="179"/>
      <c r="D16" s="179"/>
      <c r="E16" s="179"/>
      <c r="F16" s="179"/>
      <c r="G16" s="179"/>
      <c r="H16" s="179"/>
    </row>
    <row r="17" spans="1:8" ht="18" customHeight="1">
      <c r="A17" s="20"/>
      <c r="B17" s="179" t="s">
        <v>459</v>
      </c>
      <c r="C17" s="179"/>
      <c r="D17" s="179"/>
      <c r="E17" s="179"/>
      <c r="F17" s="179"/>
      <c r="G17" s="179"/>
      <c r="H17" s="179"/>
    </row>
    <row r="18" spans="1:8" ht="18" customHeight="1">
      <c r="A18" s="20"/>
      <c r="B18" s="179" t="s">
        <v>460</v>
      </c>
      <c r="C18" s="179"/>
      <c r="D18" s="179"/>
      <c r="E18" s="179"/>
      <c r="F18" s="179"/>
      <c r="G18" s="179"/>
      <c r="H18" s="179"/>
    </row>
    <row r="19" spans="1:8" ht="18" customHeight="1">
      <c r="A19" s="20"/>
      <c r="B19" s="179" t="s">
        <v>461</v>
      </c>
      <c r="C19" s="179"/>
      <c r="D19" s="179"/>
      <c r="E19" s="179"/>
      <c r="F19" s="179"/>
      <c r="G19" s="179"/>
      <c r="H19" s="179"/>
    </row>
    <row r="20" spans="1:8" ht="18" customHeight="1">
      <c r="A20" s="20"/>
      <c r="B20" s="179" t="s">
        <v>462</v>
      </c>
      <c r="C20" s="179"/>
      <c r="D20" s="179"/>
      <c r="E20" s="179"/>
      <c r="F20" s="179"/>
      <c r="G20" s="179"/>
      <c r="H20" s="179"/>
    </row>
    <row r="21" spans="1:8" ht="18" customHeight="1">
      <c r="A21" s="20"/>
      <c r="B21" s="179" t="s">
        <v>463</v>
      </c>
      <c r="C21" s="179"/>
      <c r="D21" s="179"/>
      <c r="E21" s="179"/>
      <c r="F21" s="179"/>
      <c r="G21" s="179"/>
      <c r="H21" s="179"/>
    </row>
    <row r="22" spans="1:8" ht="18" customHeight="1">
      <c r="A22" s="20"/>
      <c r="B22" s="179" t="s">
        <v>464</v>
      </c>
      <c r="C22" s="179"/>
      <c r="D22" s="179"/>
      <c r="E22" s="179"/>
      <c r="F22" s="179"/>
      <c r="G22" s="179"/>
      <c r="H22" s="179"/>
    </row>
    <row r="23" spans="1:8" ht="13.5" customHeight="1">
      <c r="A23" s="4"/>
    </row>
    <row r="24" spans="1:8" ht="17.25" customHeight="1">
      <c r="A24" s="5" t="s">
        <v>15</v>
      </c>
    </row>
    <row r="25" spans="1:8" ht="20.100000000000001" customHeight="1">
      <c r="A25" s="136" t="s">
        <v>83</v>
      </c>
      <c r="B25" s="136"/>
      <c r="C25" s="137" t="s">
        <v>245</v>
      </c>
      <c r="D25" s="138"/>
      <c r="E25" s="138"/>
      <c r="F25" s="138"/>
      <c r="G25" s="138"/>
      <c r="H25" s="139"/>
    </row>
    <row r="26" spans="1:8" ht="20.100000000000001" customHeight="1">
      <c r="A26" s="136"/>
      <c r="B26" s="136"/>
      <c r="C26" s="140"/>
      <c r="D26" s="141"/>
      <c r="E26" s="141"/>
      <c r="F26" s="141"/>
      <c r="G26" s="141"/>
      <c r="H26" s="142"/>
    </row>
    <row r="28" spans="1:8" s="1" customFormat="1" ht="13.5" customHeight="1">
      <c r="A28" s="155" t="s">
        <v>584</v>
      </c>
      <c r="B28" s="156"/>
      <c r="C28" s="163"/>
      <c r="D28" s="164"/>
      <c r="E28" s="164"/>
      <c r="F28" s="164"/>
      <c r="G28" s="164"/>
      <c r="H28" s="165"/>
    </row>
    <row r="29" spans="1:8" s="1" customFormat="1">
      <c r="A29" s="157"/>
      <c r="B29" s="158"/>
      <c r="C29" s="124"/>
      <c r="D29" s="125"/>
      <c r="E29" s="125"/>
      <c r="F29" s="125"/>
      <c r="G29" s="125"/>
      <c r="H29" s="126"/>
    </row>
    <row r="30" spans="1:8" s="1" customFormat="1">
      <c r="A30" s="159"/>
      <c r="B30" s="160"/>
      <c r="C30" s="151"/>
      <c r="D30" s="129"/>
      <c r="E30" s="129"/>
      <c r="F30" s="129"/>
      <c r="G30" s="129"/>
      <c r="H30" s="152"/>
    </row>
    <row r="32" spans="1:8" s="1" customFormat="1" ht="13.5" customHeight="1">
      <c r="A32" s="147" t="s">
        <v>85</v>
      </c>
      <c r="B32" s="148"/>
      <c r="C32" s="145" t="s">
        <v>86</v>
      </c>
      <c r="D32" s="153"/>
      <c r="E32" s="153"/>
      <c r="F32" s="153"/>
      <c r="G32" s="154"/>
      <c r="H32" s="10" t="s">
        <v>87</v>
      </c>
    </row>
    <row r="33" spans="1:8" s="1" customFormat="1">
      <c r="A33" s="161"/>
      <c r="B33" s="162"/>
      <c r="C33" s="124" t="s">
        <v>553</v>
      </c>
      <c r="D33" s="125"/>
      <c r="E33" s="125"/>
      <c r="F33" s="125"/>
      <c r="G33" s="126"/>
      <c r="H33" s="19"/>
    </row>
    <row r="34" spans="1:8" s="1" customFormat="1">
      <c r="A34" s="161"/>
      <c r="B34" s="162"/>
      <c r="C34" s="124" t="s">
        <v>554</v>
      </c>
      <c r="D34" s="125"/>
      <c r="E34" s="125"/>
      <c r="F34" s="125"/>
      <c r="G34" s="126"/>
      <c r="H34" s="2"/>
    </row>
    <row r="35" spans="1:8" s="1" customFormat="1">
      <c r="A35" s="161"/>
      <c r="B35" s="162"/>
      <c r="C35" s="124"/>
      <c r="D35" s="125"/>
      <c r="E35" s="125"/>
      <c r="F35" s="125"/>
      <c r="G35" s="126"/>
      <c r="H35" s="2"/>
    </row>
    <row r="36" spans="1:8" s="1" customFormat="1">
      <c r="A36" s="149"/>
      <c r="B36" s="150"/>
      <c r="C36" s="151"/>
      <c r="D36" s="129"/>
      <c r="E36" s="129"/>
      <c r="F36" s="129"/>
      <c r="G36" s="152"/>
      <c r="H36" s="8"/>
    </row>
    <row r="38" spans="1:8" ht="17.25">
      <c r="A38" s="5" t="s">
        <v>17</v>
      </c>
    </row>
    <row r="39" spans="1:8" s="1" customFormat="1" ht="20.100000000000001" customHeight="1">
      <c r="A39" s="143" t="s">
        <v>88</v>
      </c>
      <c r="B39" s="147" t="s">
        <v>89</v>
      </c>
      <c r="C39" s="148"/>
      <c r="D39" s="143" t="s">
        <v>90</v>
      </c>
      <c r="E39" s="145" t="s">
        <v>91</v>
      </c>
      <c r="F39" s="146"/>
      <c r="G39" s="147" t="s">
        <v>92</v>
      </c>
      <c r="H39" s="148"/>
    </row>
    <row r="40" spans="1:8" s="1" customFormat="1" ht="20.100000000000001" customHeight="1">
      <c r="A40" s="144"/>
      <c r="B40" s="149"/>
      <c r="C40" s="150"/>
      <c r="D40" s="144"/>
      <c r="E40" s="17" t="s">
        <v>93</v>
      </c>
      <c r="F40" s="18" t="s">
        <v>94</v>
      </c>
      <c r="G40" s="149"/>
      <c r="H40" s="150"/>
    </row>
    <row r="41" spans="1:8" s="1" customFormat="1">
      <c r="A41" s="143">
        <v>1</v>
      </c>
      <c r="B41" s="175" t="s">
        <v>246</v>
      </c>
      <c r="C41" s="176"/>
      <c r="D41" s="9" t="s">
        <v>247</v>
      </c>
      <c r="E41" s="11">
        <v>2.5</v>
      </c>
      <c r="F41" s="12"/>
      <c r="G41" s="181" t="s">
        <v>555</v>
      </c>
      <c r="H41" s="187"/>
    </row>
    <row r="42" spans="1:8" s="1" customFormat="1">
      <c r="A42" s="168"/>
      <c r="B42" s="190"/>
      <c r="C42" s="191"/>
      <c r="D42" s="2" t="s">
        <v>248</v>
      </c>
      <c r="E42" s="13">
        <v>1</v>
      </c>
      <c r="F42" s="14">
        <v>1.5</v>
      </c>
      <c r="G42" s="188"/>
      <c r="H42" s="189"/>
    </row>
    <row r="43" spans="1:8" s="1" customFormat="1">
      <c r="A43" s="168"/>
      <c r="B43" s="190"/>
      <c r="C43" s="191"/>
      <c r="D43" s="2" t="s">
        <v>249</v>
      </c>
      <c r="E43" s="13">
        <v>1</v>
      </c>
      <c r="F43" s="14">
        <v>1.5</v>
      </c>
      <c r="G43" s="188"/>
      <c r="H43" s="189"/>
    </row>
    <row r="44" spans="1:8" s="1" customFormat="1">
      <c r="A44" s="168"/>
      <c r="B44" s="190"/>
      <c r="C44" s="191"/>
      <c r="D44" s="2" t="s">
        <v>250</v>
      </c>
      <c r="E44" s="13">
        <v>1</v>
      </c>
      <c r="F44" s="14">
        <v>1.5</v>
      </c>
      <c r="G44" s="188"/>
      <c r="H44" s="189"/>
    </row>
    <row r="45" spans="1:8" s="1" customFormat="1">
      <c r="A45" s="168"/>
      <c r="B45" s="190"/>
      <c r="C45" s="191"/>
      <c r="D45" s="2"/>
      <c r="E45" s="13"/>
      <c r="F45" s="14"/>
      <c r="G45" s="188"/>
      <c r="H45" s="189"/>
    </row>
    <row r="46" spans="1:8" s="1" customFormat="1">
      <c r="A46" s="143">
        <v>2</v>
      </c>
      <c r="B46" s="175" t="s">
        <v>251</v>
      </c>
      <c r="C46" s="176"/>
      <c r="D46" s="9" t="s">
        <v>252</v>
      </c>
      <c r="E46" s="11">
        <v>4.5</v>
      </c>
      <c r="F46" s="12">
        <v>12</v>
      </c>
      <c r="G46" s="181" t="s">
        <v>465</v>
      </c>
      <c r="H46" s="187"/>
    </row>
    <row r="47" spans="1:8" s="1" customFormat="1">
      <c r="A47" s="168"/>
      <c r="B47" s="190"/>
      <c r="C47" s="191"/>
      <c r="D47" s="2" t="s">
        <v>253</v>
      </c>
      <c r="E47" s="13">
        <v>4.5</v>
      </c>
      <c r="F47" s="14">
        <v>12</v>
      </c>
      <c r="G47" s="188"/>
      <c r="H47" s="189"/>
    </row>
    <row r="48" spans="1:8" s="1" customFormat="1">
      <c r="A48" s="168"/>
      <c r="B48" s="190"/>
      <c r="C48" s="191"/>
      <c r="D48" s="2"/>
      <c r="E48" s="13"/>
      <c r="F48" s="14"/>
      <c r="G48" s="188"/>
      <c r="H48" s="189"/>
    </row>
    <row r="49" spans="1:8" s="1" customFormat="1">
      <c r="A49" s="168"/>
      <c r="B49" s="190"/>
      <c r="C49" s="191"/>
      <c r="D49" s="2"/>
      <c r="E49" s="13"/>
      <c r="F49" s="14"/>
      <c r="G49" s="188"/>
      <c r="H49" s="189"/>
    </row>
    <row r="50" spans="1:8" s="1" customFormat="1">
      <c r="A50" s="168"/>
      <c r="B50" s="190"/>
      <c r="C50" s="191"/>
      <c r="D50" s="2"/>
      <c r="E50" s="13"/>
      <c r="F50" s="14"/>
      <c r="G50" s="188"/>
      <c r="H50" s="189"/>
    </row>
    <row r="51" spans="1:8" s="1" customFormat="1">
      <c r="A51" s="143">
        <v>3</v>
      </c>
      <c r="B51" s="175" t="s">
        <v>254</v>
      </c>
      <c r="C51" s="176"/>
      <c r="D51" s="9" t="s">
        <v>255</v>
      </c>
      <c r="E51" s="11">
        <v>2</v>
      </c>
      <c r="F51" s="12">
        <v>3</v>
      </c>
      <c r="G51" s="181" t="s">
        <v>556</v>
      </c>
      <c r="H51" s="187"/>
    </row>
    <row r="52" spans="1:8" s="1" customFormat="1">
      <c r="A52" s="168"/>
      <c r="B52" s="190"/>
      <c r="C52" s="191"/>
      <c r="D52" s="2"/>
      <c r="E52" s="13"/>
      <c r="F52" s="14"/>
      <c r="G52" s="188"/>
      <c r="H52" s="189"/>
    </row>
    <row r="53" spans="1:8">
      <c r="A53" s="143">
        <v>4</v>
      </c>
      <c r="B53" s="77" t="s">
        <v>256</v>
      </c>
      <c r="C53" s="78"/>
      <c r="D53" s="9" t="s">
        <v>257</v>
      </c>
      <c r="E53" s="11">
        <v>4</v>
      </c>
      <c r="F53" s="12">
        <v>8</v>
      </c>
      <c r="G53" s="163"/>
      <c r="H53" s="165"/>
    </row>
    <row r="54" spans="1:8">
      <c r="A54" s="144"/>
      <c r="B54" s="79"/>
      <c r="C54" s="80"/>
      <c r="D54" s="8" t="s">
        <v>258</v>
      </c>
      <c r="E54" s="15">
        <v>4</v>
      </c>
      <c r="F54" s="16">
        <v>8</v>
      </c>
      <c r="G54" s="75"/>
      <c r="H54" s="76"/>
    </row>
    <row r="55" spans="1:8">
      <c r="A55" s="74">
        <v>5</v>
      </c>
      <c r="B55" s="79" t="s">
        <v>611</v>
      </c>
      <c r="C55" s="80"/>
      <c r="D55" s="8"/>
      <c r="E55" s="15"/>
      <c r="F55" s="16">
        <v>20</v>
      </c>
      <c r="G55" s="151"/>
      <c r="H55" s="152"/>
    </row>
    <row r="56" spans="1:8">
      <c r="E56" s="1">
        <f>SUM(E41:E55)</f>
        <v>24.5</v>
      </c>
      <c r="F56" s="1">
        <f>SUM(F41:F55)</f>
        <v>67.5</v>
      </c>
      <c r="H56">
        <f>SUM(E56:F56)</f>
        <v>92</v>
      </c>
    </row>
  </sheetData>
  <mergeCells count="45">
    <mergeCell ref="G46:H50"/>
    <mergeCell ref="G51:H52"/>
    <mergeCell ref="G53:H53"/>
    <mergeCell ref="G55:H55"/>
    <mergeCell ref="B39:C40"/>
    <mergeCell ref="D39:D40"/>
    <mergeCell ref="E39:F39"/>
    <mergeCell ref="G39:H40"/>
    <mergeCell ref="G41:H45"/>
    <mergeCell ref="A39:A40"/>
    <mergeCell ref="A3:H3"/>
    <mergeCell ref="A7:B7"/>
    <mergeCell ref="C7:D7"/>
    <mergeCell ref="A9:B9"/>
    <mergeCell ref="C9:D9"/>
    <mergeCell ref="A11:B11"/>
    <mergeCell ref="B13:H13"/>
    <mergeCell ref="B14:H14"/>
    <mergeCell ref="B15:H15"/>
    <mergeCell ref="B16:H16"/>
    <mergeCell ref="B17:H17"/>
    <mergeCell ref="B19:H19"/>
    <mergeCell ref="B20:H20"/>
    <mergeCell ref="B21:H21"/>
    <mergeCell ref="B22:H22"/>
    <mergeCell ref="A28:B30"/>
    <mergeCell ref="A32:B36"/>
    <mergeCell ref="B18:H18"/>
    <mergeCell ref="A25:B26"/>
    <mergeCell ref="C25:H26"/>
    <mergeCell ref="C29:H29"/>
    <mergeCell ref="C30:H30"/>
    <mergeCell ref="C32:G32"/>
    <mergeCell ref="C33:G33"/>
    <mergeCell ref="C34:G34"/>
    <mergeCell ref="C28:H28"/>
    <mergeCell ref="C35:G35"/>
    <mergeCell ref="C36:G36"/>
    <mergeCell ref="A53:A54"/>
    <mergeCell ref="A41:A45"/>
    <mergeCell ref="B41:C45"/>
    <mergeCell ref="A46:A50"/>
    <mergeCell ref="B46:C50"/>
    <mergeCell ref="A51:A52"/>
    <mergeCell ref="B51:C52"/>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rowBreaks count="1" manualBreakCount="1">
    <brk id="3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48"/>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137</v>
      </c>
      <c r="D7" s="129"/>
      <c r="F7" s="26"/>
      <c r="H7" s="26"/>
    </row>
    <row r="8" spans="1:8">
      <c r="A8" s="4"/>
    </row>
    <row r="9" spans="1:8" ht="18" customHeight="1">
      <c r="A9" s="130" t="s">
        <v>81</v>
      </c>
      <c r="B9" s="130"/>
      <c r="C9" s="131">
        <f>G48</f>
        <v>27</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180" t="s">
        <v>466</v>
      </c>
      <c r="C13" s="180"/>
      <c r="D13" s="180"/>
      <c r="E13" s="180"/>
      <c r="F13" s="180"/>
      <c r="G13" s="180"/>
      <c r="H13" s="180"/>
    </row>
    <row r="14" spans="1:8" ht="18" customHeight="1">
      <c r="A14" s="20"/>
      <c r="B14" s="179" t="s">
        <v>467</v>
      </c>
      <c r="C14" s="179"/>
      <c r="D14" s="179"/>
      <c r="E14" s="179"/>
      <c r="F14" s="179"/>
      <c r="G14" s="179"/>
      <c r="H14" s="179"/>
    </row>
    <row r="15" spans="1:8" ht="13.5" customHeight="1">
      <c r="A15" s="4"/>
    </row>
    <row r="16" spans="1:8" ht="17.25">
      <c r="A16" s="5" t="s">
        <v>15</v>
      </c>
    </row>
    <row r="17" spans="1:8" ht="20.100000000000001" customHeight="1">
      <c r="A17" s="136" t="s">
        <v>83</v>
      </c>
      <c r="B17" s="136"/>
      <c r="C17" s="137" t="s">
        <v>138</v>
      </c>
      <c r="D17" s="138"/>
      <c r="E17" s="138"/>
      <c r="F17" s="138"/>
      <c r="G17" s="138"/>
      <c r="H17" s="139"/>
    </row>
    <row r="18" spans="1:8" ht="20.100000000000001" customHeight="1">
      <c r="A18" s="136"/>
      <c r="B18" s="136"/>
      <c r="C18" s="140"/>
      <c r="D18" s="141"/>
      <c r="E18" s="141"/>
      <c r="F18" s="141"/>
      <c r="G18" s="141"/>
      <c r="H18" s="142"/>
    </row>
    <row r="20" spans="1:8" s="1" customFormat="1" ht="13.5" customHeight="1">
      <c r="A20" s="155" t="s">
        <v>584</v>
      </c>
      <c r="B20" s="156"/>
      <c r="C20" s="163" t="s">
        <v>612</v>
      </c>
      <c r="D20" s="164"/>
      <c r="E20" s="164"/>
      <c r="F20" s="164"/>
      <c r="G20" s="164"/>
      <c r="H20" s="165"/>
    </row>
    <row r="21" spans="1:8" s="1" customFormat="1">
      <c r="A21" s="157"/>
      <c r="B21" s="158"/>
      <c r="C21" s="124" t="s">
        <v>475</v>
      </c>
      <c r="D21" s="125"/>
      <c r="E21" s="125"/>
      <c r="F21" s="125"/>
      <c r="G21" s="125"/>
      <c r="H21" s="126"/>
    </row>
    <row r="22" spans="1:8" s="1" customFormat="1">
      <c r="A22" s="159"/>
      <c r="B22" s="160"/>
      <c r="C22" s="151"/>
      <c r="D22" s="129"/>
      <c r="E22" s="129"/>
      <c r="F22" s="129"/>
      <c r="G22" s="129"/>
      <c r="H22" s="152"/>
    </row>
    <row r="24" spans="1:8" s="1" customFormat="1" ht="13.5" customHeight="1">
      <c r="A24" s="147" t="s">
        <v>139</v>
      </c>
      <c r="B24" s="148"/>
      <c r="C24" s="145" t="s">
        <v>140</v>
      </c>
      <c r="D24" s="153"/>
      <c r="E24" s="153"/>
      <c r="F24" s="153"/>
      <c r="G24" s="154"/>
      <c r="H24" s="10" t="s">
        <v>87</v>
      </c>
    </row>
    <row r="25" spans="1:8" s="1" customFormat="1">
      <c r="A25" s="161"/>
      <c r="B25" s="162"/>
      <c r="C25" s="124" t="s">
        <v>485</v>
      </c>
      <c r="D25" s="125"/>
      <c r="E25" s="125"/>
      <c r="F25" s="125"/>
      <c r="G25" s="126"/>
      <c r="H25" s="19"/>
    </row>
    <row r="26" spans="1:8" s="1" customFormat="1">
      <c r="A26" s="161"/>
      <c r="B26" s="162"/>
      <c r="C26" s="124" t="s">
        <v>486</v>
      </c>
      <c r="D26" s="125"/>
      <c r="E26" s="125"/>
      <c r="F26" s="125"/>
      <c r="G26" s="126"/>
      <c r="H26" s="2"/>
    </row>
    <row r="27" spans="1:8" s="1" customFormat="1">
      <c r="A27" s="161"/>
      <c r="B27" s="162"/>
      <c r="C27" s="124" t="s">
        <v>487</v>
      </c>
      <c r="D27" s="125"/>
      <c r="E27" s="125"/>
      <c r="F27" s="125"/>
      <c r="G27" s="126"/>
      <c r="H27" s="2"/>
    </row>
    <row r="28" spans="1:8" s="1" customFormat="1">
      <c r="A28" s="149"/>
      <c r="B28" s="150"/>
      <c r="C28" s="151"/>
      <c r="D28" s="129"/>
      <c r="E28" s="129"/>
      <c r="F28" s="129"/>
      <c r="G28" s="152"/>
      <c r="H28" s="8"/>
    </row>
    <row r="30" spans="1:8" ht="17.25">
      <c r="A30" s="5" t="s">
        <v>17</v>
      </c>
    </row>
    <row r="31" spans="1:8" s="1" customFormat="1" ht="20.100000000000001" customHeight="1">
      <c r="A31" s="143" t="s">
        <v>88</v>
      </c>
      <c r="B31" s="147" t="s">
        <v>89</v>
      </c>
      <c r="C31" s="148"/>
      <c r="D31" s="143" t="s">
        <v>90</v>
      </c>
      <c r="E31" s="145" t="s">
        <v>91</v>
      </c>
      <c r="F31" s="146"/>
      <c r="G31" s="147" t="s">
        <v>92</v>
      </c>
      <c r="H31" s="148"/>
    </row>
    <row r="32" spans="1:8" s="1" customFormat="1" ht="20.100000000000001" customHeight="1">
      <c r="A32" s="144"/>
      <c r="B32" s="149"/>
      <c r="C32" s="150"/>
      <c r="D32" s="144"/>
      <c r="E32" s="17" t="s">
        <v>93</v>
      </c>
      <c r="F32" s="18" t="s">
        <v>94</v>
      </c>
      <c r="G32" s="149"/>
      <c r="H32" s="150"/>
    </row>
    <row r="33" spans="1:8" s="1" customFormat="1" ht="13.5" customHeight="1">
      <c r="A33" s="143">
        <v>1</v>
      </c>
      <c r="B33" s="169" t="s">
        <v>141</v>
      </c>
      <c r="C33" s="170"/>
      <c r="D33" s="9" t="s">
        <v>142</v>
      </c>
      <c r="E33" s="11">
        <v>0.5</v>
      </c>
      <c r="F33" s="12"/>
      <c r="G33" s="163" t="s">
        <v>558</v>
      </c>
      <c r="H33" s="165"/>
    </row>
    <row r="34" spans="1:8" s="1" customFormat="1">
      <c r="A34" s="168"/>
      <c r="B34" s="171"/>
      <c r="C34" s="172"/>
      <c r="D34" s="2" t="s">
        <v>143</v>
      </c>
      <c r="E34" s="13"/>
      <c r="F34" s="14">
        <v>0.5</v>
      </c>
      <c r="G34" s="124" t="s">
        <v>468</v>
      </c>
      <c r="H34" s="126"/>
    </row>
    <row r="35" spans="1:8" s="1" customFormat="1">
      <c r="A35" s="168"/>
      <c r="B35" s="171"/>
      <c r="C35" s="172"/>
      <c r="D35" s="2" t="s">
        <v>144</v>
      </c>
      <c r="E35" s="13"/>
      <c r="F35" s="14">
        <v>1</v>
      </c>
      <c r="G35" s="124" t="s">
        <v>469</v>
      </c>
      <c r="H35" s="126"/>
    </row>
    <row r="36" spans="1:8" s="1" customFormat="1">
      <c r="A36" s="168"/>
      <c r="B36" s="171"/>
      <c r="C36" s="172"/>
      <c r="D36" s="2" t="s">
        <v>145</v>
      </c>
      <c r="E36" s="13"/>
      <c r="F36" s="14">
        <v>0.5</v>
      </c>
      <c r="G36" s="124"/>
      <c r="H36" s="126"/>
    </row>
    <row r="37" spans="1:8" s="1" customFormat="1">
      <c r="A37" s="168"/>
      <c r="B37" s="171"/>
      <c r="C37" s="172"/>
      <c r="D37" s="2" t="s">
        <v>146</v>
      </c>
      <c r="E37" s="13"/>
      <c r="F37" s="14">
        <v>0.5</v>
      </c>
      <c r="G37" s="124"/>
      <c r="H37" s="126"/>
    </row>
    <row r="38" spans="1:8" s="1" customFormat="1">
      <c r="A38" s="168"/>
      <c r="B38" s="171"/>
      <c r="C38" s="172"/>
      <c r="D38" s="2" t="s">
        <v>147</v>
      </c>
      <c r="E38" s="13"/>
      <c r="F38" s="14">
        <v>1</v>
      </c>
      <c r="G38" s="124"/>
      <c r="H38" s="126"/>
    </row>
    <row r="39" spans="1:8" s="1" customFormat="1">
      <c r="A39" s="168"/>
      <c r="B39" s="171"/>
      <c r="C39" s="172"/>
      <c r="D39" s="2" t="s">
        <v>148</v>
      </c>
      <c r="E39" s="13"/>
      <c r="F39" s="14">
        <v>1</v>
      </c>
      <c r="G39" s="124"/>
      <c r="H39" s="126"/>
    </row>
    <row r="40" spans="1:8" s="1" customFormat="1" ht="13.5" customHeight="1">
      <c r="A40" s="143">
        <v>2</v>
      </c>
      <c r="B40" s="169" t="s">
        <v>149</v>
      </c>
      <c r="C40" s="170"/>
      <c r="D40" s="9" t="s">
        <v>150</v>
      </c>
      <c r="E40" s="11"/>
      <c r="F40" s="12">
        <v>5</v>
      </c>
      <c r="G40" s="163" t="s">
        <v>470</v>
      </c>
      <c r="H40" s="165"/>
    </row>
    <row r="41" spans="1:8" s="1" customFormat="1">
      <c r="A41" s="168"/>
      <c r="B41" s="171"/>
      <c r="C41" s="172"/>
      <c r="D41" s="2" t="s">
        <v>151</v>
      </c>
      <c r="E41" s="13"/>
      <c r="F41" s="14">
        <v>4</v>
      </c>
      <c r="G41" s="124" t="s">
        <v>471</v>
      </c>
      <c r="H41" s="126"/>
    </row>
    <row r="42" spans="1:8" s="1" customFormat="1">
      <c r="A42" s="168"/>
      <c r="B42" s="171"/>
      <c r="C42" s="172"/>
      <c r="D42" s="2" t="s">
        <v>152</v>
      </c>
      <c r="E42" s="13"/>
      <c r="F42" s="14">
        <v>2</v>
      </c>
      <c r="G42" s="124" t="s">
        <v>472</v>
      </c>
      <c r="H42" s="126"/>
    </row>
    <row r="43" spans="1:8" s="1" customFormat="1">
      <c r="A43" s="168"/>
      <c r="B43" s="171"/>
      <c r="C43" s="172"/>
      <c r="D43" s="2" t="s">
        <v>153</v>
      </c>
      <c r="E43" s="13"/>
      <c r="F43" s="14">
        <v>3</v>
      </c>
      <c r="G43" s="124" t="s">
        <v>557</v>
      </c>
      <c r="H43" s="126"/>
    </row>
    <row r="44" spans="1:8" s="1" customFormat="1">
      <c r="A44" s="168"/>
      <c r="B44" s="171"/>
      <c r="C44" s="172"/>
      <c r="D44" s="2" t="s">
        <v>154</v>
      </c>
      <c r="E44" s="13"/>
      <c r="F44" s="14">
        <v>1</v>
      </c>
      <c r="G44" s="124" t="s">
        <v>473</v>
      </c>
      <c r="H44" s="126"/>
    </row>
    <row r="45" spans="1:8" s="1" customFormat="1">
      <c r="A45" s="168"/>
      <c r="B45" s="171"/>
      <c r="C45" s="172"/>
      <c r="D45" s="2" t="s">
        <v>155</v>
      </c>
      <c r="E45" s="13"/>
      <c r="F45" s="14">
        <v>1</v>
      </c>
      <c r="G45" s="124" t="s">
        <v>474</v>
      </c>
      <c r="H45" s="126"/>
    </row>
    <row r="46" spans="1:8" s="1" customFormat="1">
      <c r="A46" s="168"/>
      <c r="B46" s="171"/>
      <c r="C46" s="172"/>
      <c r="D46" s="2" t="s">
        <v>156</v>
      </c>
      <c r="E46" s="13"/>
      <c r="F46" s="14">
        <v>3</v>
      </c>
      <c r="G46" s="124"/>
      <c r="H46" s="126"/>
    </row>
    <row r="47" spans="1:8" s="1" customFormat="1">
      <c r="A47" s="144"/>
      <c r="B47" s="173"/>
      <c r="C47" s="174"/>
      <c r="D47" s="8" t="s">
        <v>157</v>
      </c>
      <c r="E47" s="15"/>
      <c r="F47" s="16">
        <v>3</v>
      </c>
      <c r="G47" s="151"/>
      <c r="H47" s="152"/>
    </row>
    <row r="48" spans="1:8">
      <c r="E48" s="1">
        <f>SUM(E28:E47)</f>
        <v>0.5</v>
      </c>
      <c r="F48" s="1">
        <f>SUM(F28:F47)</f>
        <v>26.5</v>
      </c>
      <c r="G48" s="1">
        <f>E48+F48</f>
        <v>27</v>
      </c>
    </row>
  </sheetData>
  <mergeCells count="44">
    <mergeCell ref="A11:B11"/>
    <mergeCell ref="B13:H13"/>
    <mergeCell ref="B14:H14"/>
    <mergeCell ref="A3:H3"/>
    <mergeCell ref="A7:B7"/>
    <mergeCell ref="C7:D7"/>
    <mergeCell ref="A9:B9"/>
    <mergeCell ref="C9:D9"/>
    <mergeCell ref="C20:H20"/>
    <mergeCell ref="C21:H21"/>
    <mergeCell ref="A17:B18"/>
    <mergeCell ref="C17:H18"/>
    <mergeCell ref="A20:B22"/>
    <mergeCell ref="C22:H22"/>
    <mergeCell ref="G45:H45"/>
    <mergeCell ref="G46:H46"/>
    <mergeCell ref="G38:H38"/>
    <mergeCell ref="G39:H39"/>
    <mergeCell ref="A31:A32"/>
    <mergeCell ref="B31:C32"/>
    <mergeCell ref="D31:D32"/>
    <mergeCell ref="E31:F31"/>
    <mergeCell ref="G31:H32"/>
    <mergeCell ref="G33:H33"/>
    <mergeCell ref="G34:H34"/>
    <mergeCell ref="G35:H35"/>
    <mergeCell ref="G36:H36"/>
    <mergeCell ref="G37:H37"/>
    <mergeCell ref="A24:B28"/>
    <mergeCell ref="A33:A39"/>
    <mergeCell ref="B33:C39"/>
    <mergeCell ref="A40:A47"/>
    <mergeCell ref="B40:C47"/>
    <mergeCell ref="C28:G28"/>
    <mergeCell ref="C24:G24"/>
    <mergeCell ref="C25:G25"/>
    <mergeCell ref="C26:G26"/>
    <mergeCell ref="C27:G27"/>
    <mergeCell ref="G47:H47"/>
    <mergeCell ref="G40:H40"/>
    <mergeCell ref="G41:H41"/>
    <mergeCell ref="G42:H42"/>
    <mergeCell ref="G43:H43"/>
    <mergeCell ref="G44:H44"/>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rowBreaks count="1" manualBreakCount="1">
    <brk id="28"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46"/>
  <sheetViews>
    <sheetView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651</v>
      </c>
      <c r="D7" s="129"/>
      <c r="F7" s="42"/>
      <c r="H7" s="42"/>
    </row>
    <row r="8" spans="1:8">
      <c r="A8" s="4"/>
    </row>
    <row r="9" spans="1:8" ht="18" customHeight="1">
      <c r="A9" s="130" t="s">
        <v>81</v>
      </c>
      <c r="B9" s="130"/>
      <c r="C9" s="131">
        <f>H46</f>
        <v>36</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71" t="s">
        <v>646</v>
      </c>
      <c r="C13" s="71"/>
      <c r="D13" s="71"/>
      <c r="E13" s="71"/>
      <c r="F13" s="71"/>
      <c r="G13" s="71"/>
      <c r="H13" s="71"/>
    </row>
    <row r="14" spans="1:8" ht="18" customHeight="1">
      <c r="A14" s="20"/>
      <c r="B14" s="71" t="s">
        <v>647</v>
      </c>
      <c r="C14" s="71"/>
      <c r="D14" s="71"/>
      <c r="E14" s="71"/>
      <c r="F14" s="71"/>
      <c r="G14" s="71"/>
      <c r="H14" s="71"/>
    </row>
    <row r="15" spans="1:8" ht="18" customHeight="1">
      <c r="A15" s="20"/>
      <c r="B15" s="70" t="s">
        <v>648</v>
      </c>
      <c r="C15" s="70"/>
      <c r="D15" s="70"/>
      <c r="E15" s="70"/>
      <c r="F15" s="70"/>
      <c r="G15" s="70"/>
      <c r="H15" s="70"/>
    </row>
    <row r="16" spans="1:8" ht="18" customHeight="1">
      <c r="A16" s="20"/>
      <c r="B16" s="70" t="s">
        <v>649</v>
      </c>
      <c r="C16" s="70"/>
      <c r="D16" s="70"/>
      <c r="E16" s="70"/>
      <c r="F16" s="70"/>
      <c r="G16" s="70"/>
      <c r="H16" s="70"/>
    </row>
    <row r="17" spans="1:8" ht="18" customHeight="1">
      <c r="A17" s="20"/>
      <c r="B17" s="70" t="s">
        <v>650</v>
      </c>
      <c r="C17" s="70"/>
      <c r="D17" s="70"/>
      <c r="E17" s="70"/>
      <c r="F17" s="70"/>
      <c r="G17" s="70"/>
      <c r="H17" s="70"/>
    </row>
    <row r="18" spans="1:8" ht="13.5" customHeight="1">
      <c r="A18" s="4"/>
    </row>
    <row r="19" spans="1:8" ht="17.25" customHeight="1">
      <c r="A19" s="5" t="s">
        <v>15</v>
      </c>
    </row>
    <row r="20" spans="1:8" ht="20.100000000000001" customHeight="1">
      <c r="A20" s="136" t="s">
        <v>83</v>
      </c>
      <c r="B20" s="136"/>
      <c r="C20" s="137" t="s">
        <v>158</v>
      </c>
      <c r="D20" s="138"/>
      <c r="E20" s="138"/>
      <c r="F20" s="138"/>
      <c r="G20" s="138"/>
      <c r="H20" s="139"/>
    </row>
    <row r="21" spans="1:8" ht="20.100000000000001" customHeight="1">
      <c r="A21" s="136"/>
      <c r="B21" s="136"/>
      <c r="C21" s="140"/>
      <c r="D21" s="141"/>
      <c r="E21" s="141"/>
      <c r="F21" s="141"/>
      <c r="G21" s="141"/>
      <c r="H21" s="142"/>
    </row>
    <row r="23" spans="1:8" s="1" customFormat="1" ht="13.5" customHeight="1">
      <c r="A23" s="155" t="s">
        <v>576</v>
      </c>
      <c r="B23" s="156"/>
      <c r="C23" s="163"/>
      <c r="D23" s="164"/>
      <c r="E23" s="164"/>
      <c r="F23" s="164"/>
      <c r="G23" s="164"/>
      <c r="H23" s="165"/>
    </row>
    <row r="24" spans="1:8" s="1" customFormat="1">
      <c r="A24" s="157"/>
      <c r="B24" s="158"/>
      <c r="C24" s="124"/>
      <c r="D24" s="125"/>
      <c r="E24" s="125"/>
      <c r="F24" s="125"/>
      <c r="G24" s="125"/>
      <c r="H24" s="126"/>
    </row>
    <row r="25" spans="1:8" s="1" customFormat="1">
      <c r="A25" s="159"/>
      <c r="B25" s="160"/>
      <c r="C25" s="151"/>
      <c r="D25" s="129"/>
      <c r="E25" s="129"/>
      <c r="F25" s="129"/>
      <c r="G25" s="129"/>
      <c r="H25" s="152"/>
    </row>
    <row r="27" spans="1:8" s="1" customFormat="1">
      <c r="A27" s="147" t="s">
        <v>85</v>
      </c>
      <c r="B27" s="148"/>
      <c r="C27" s="145" t="s">
        <v>86</v>
      </c>
      <c r="D27" s="153"/>
      <c r="E27" s="153"/>
      <c r="F27" s="153"/>
      <c r="G27" s="154"/>
      <c r="H27" s="10" t="s">
        <v>87</v>
      </c>
    </row>
    <row r="28" spans="1:8" s="1" customFormat="1">
      <c r="A28" s="161"/>
      <c r="B28" s="162"/>
      <c r="C28" s="124"/>
      <c r="D28" s="125"/>
      <c r="E28" s="125"/>
      <c r="F28" s="125"/>
      <c r="G28" s="126"/>
      <c r="H28" s="19"/>
    </row>
    <row r="29" spans="1:8" s="1" customFormat="1">
      <c r="A29" s="161"/>
      <c r="B29" s="162"/>
      <c r="C29" s="124"/>
      <c r="D29" s="125"/>
      <c r="E29" s="125"/>
      <c r="F29" s="125"/>
      <c r="G29" s="126"/>
      <c r="H29" s="2"/>
    </row>
    <row r="30" spans="1:8" s="1" customFormat="1">
      <c r="A30" s="149"/>
      <c r="B30" s="150"/>
      <c r="C30" s="151"/>
      <c r="D30" s="129"/>
      <c r="E30" s="129"/>
      <c r="F30" s="129"/>
      <c r="G30" s="152"/>
      <c r="H30" s="8"/>
    </row>
    <row r="32" spans="1:8" ht="17.25" customHeight="1">
      <c r="A32" s="5" t="s">
        <v>17</v>
      </c>
    </row>
    <row r="33" spans="1:8" s="1" customFormat="1" ht="20.100000000000001" customHeight="1">
      <c r="A33" s="143" t="s">
        <v>88</v>
      </c>
      <c r="B33" s="147" t="s">
        <v>89</v>
      </c>
      <c r="C33" s="148"/>
      <c r="D33" s="143" t="s">
        <v>90</v>
      </c>
      <c r="E33" s="145" t="s">
        <v>91</v>
      </c>
      <c r="F33" s="146"/>
      <c r="G33" s="147" t="s">
        <v>92</v>
      </c>
      <c r="H33" s="148"/>
    </row>
    <row r="34" spans="1:8" s="1" customFormat="1" ht="20.100000000000001" customHeight="1">
      <c r="A34" s="144"/>
      <c r="B34" s="149"/>
      <c r="C34" s="150"/>
      <c r="D34" s="144"/>
      <c r="E34" s="17" t="s">
        <v>93</v>
      </c>
      <c r="F34" s="18" t="s">
        <v>94</v>
      </c>
      <c r="G34" s="149"/>
      <c r="H34" s="150"/>
    </row>
    <row r="35" spans="1:8" s="1" customFormat="1" ht="13.5" customHeight="1">
      <c r="A35" s="143">
        <v>1</v>
      </c>
      <c r="B35" s="175" t="s">
        <v>159</v>
      </c>
      <c r="C35" s="176"/>
      <c r="D35" s="27" t="s">
        <v>571</v>
      </c>
      <c r="E35" s="11"/>
      <c r="F35" s="12">
        <v>6</v>
      </c>
      <c r="G35" s="181" t="s">
        <v>523</v>
      </c>
      <c r="H35" s="182"/>
    </row>
    <row r="36" spans="1:8" s="1" customFormat="1">
      <c r="A36" s="168"/>
      <c r="B36" s="190"/>
      <c r="C36" s="191"/>
      <c r="D36" s="28"/>
      <c r="E36" s="13"/>
      <c r="F36" s="14"/>
      <c r="G36" s="183"/>
      <c r="H36" s="184"/>
    </row>
    <row r="37" spans="1:8" s="1" customFormat="1">
      <c r="A37" s="144"/>
      <c r="B37" s="177"/>
      <c r="C37" s="178"/>
      <c r="D37" s="44"/>
      <c r="E37" s="15"/>
      <c r="F37" s="16"/>
      <c r="G37" s="185"/>
      <c r="H37" s="186"/>
    </row>
    <row r="38" spans="1:8" s="1" customFormat="1">
      <c r="A38" s="143">
        <v>2</v>
      </c>
      <c r="B38" s="175" t="s">
        <v>162</v>
      </c>
      <c r="C38" s="176"/>
      <c r="D38" s="9" t="s">
        <v>164</v>
      </c>
      <c r="E38" s="11"/>
      <c r="F38" s="12">
        <v>3</v>
      </c>
      <c r="G38" s="163" t="s">
        <v>354</v>
      </c>
      <c r="H38" s="165"/>
    </row>
    <row r="39" spans="1:8" s="1" customFormat="1">
      <c r="A39" s="168"/>
      <c r="B39" s="190"/>
      <c r="C39" s="191"/>
      <c r="D39" s="2" t="s">
        <v>165</v>
      </c>
      <c r="E39" s="13"/>
      <c r="F39" s="14">
        <v>3</v>
      </c>
      <c r="G39" s="206" t="s">
        <v>355</v>
      </c>
      <c r="H39" s="207"/>
    </row>
    <row r="40" spans="1:8" s="1" customFormat="1" ht="13.5" customHeight="1">
      <c r="A40" s="168"/>
      <c r="B40" s="190"/>
      <c r="C40" s="191"/>
      <c r="D40" s="2" t="s">
        <v>167</v>
      </c>
      <c r="E40" s="13"/>
      <c r="F40" s="14">
        <v>3</v>
      </c>
      <c r="G40" s="171" t="s">
        <v>356</v>
      </c>
      <c r="H40" s="172"/>
    </row>
    <row r="41" spans="1:8" s="1" customFormat="1">
      <c r="A41" s="168"/>
      <c r="B41" s="190"/>
      <c r="C41" s="191"/>
      <c r="D41" s="2" t="s">
        <v>168</v>
      </c>
      <c r="E41" s="13"/>
      <c r="F41" s="14">
        <v>3</v>
      </c>
      <c r="G41" s="61"/>
      <c r="H41" s="62"/>
    </row>
    <row r="42" spans="1:8" s="1" customFormat="1">
      <c r="A42" s="168"/>
      <c r="B42" s="190"/>
      <c r="C42" s="191"/>
      <c r="D42" s="2" t="s">
        <v>587</v>
      </c>
      <c r="E42" s="13"/>
      <c r="F42" s="14">
        <v>6</v>
      </c>
      <c r="G42" s="124"/>
      <c r="H42" s="126"/>
    </row>
    <row r="43" spans="1:8" s="1" customFormat="1">
      <c r="A43" s="168"/>
      <c r="B43" s="190"/>
      <c r="C43" s="191"/>
      <c r="D43" s="2" t="s">
        <v>588</v>
      </c>
      <c r="E43" s="13"/>
      <c r="F43" s="14">
        <v>6</v>
      </c>
      <c r="G43" s="124"/>
      <c r="H43" s="126"/>
    </row>
    <row r="44" spans="1:8" s="1" customFormat="1">
      <c r="A44" s="168"/>
      <c r="B44" s="190"/>
      <c r="C44" s="191"/>
      <c r="D44" s="2" t="s">
        <v>522</v>
      </c>
      <c r="E44" s="13"/>
      <c r="F44" s="14">
        <v>3</v>
      </c>
      <c r="G44" s="58"/>
      <c r="H44" s="59"/>
    </row>
    <row r="45" spans="1:8" s="1" customFormat="1">
      <c r="A45" s="144"/>
      <c r="B45" s="177"/>
      <c r="C45" s="178"/>
      <c r="D45" s="8" t="s">
        <v>569</v>
      </c>
      <c r="E45" s="15"/>
      <c r="F45" s="16">
        <v>3</v>
      </c>
      <c r="G45" s="151"/>
      <c r="H45" s="152"/>
    </row>
    <row r="46" spans="1:8">
      <c r="E46" s="1">
        <f>SUM(E35:E45)</f>
        <v>0</v>
      </c>
      <c r="F46" s="1">
        <f>SUM(F35:F45)</f>
        <v>36</v>
      </c>
      <c r="H46" s="1">
        <f>E46+F46</f>
        <v>36</v>
      </c>
    </row>
  </sheetData>
  <mergeCells count="33">
    <mergeCell ref="A35:A37"/>
    <mergeCell ref="B35:C37"/>
    <mergeCell ref="A38:A45"/>
    <mergeCell ref="B38:C45"/>
    <mergeCell ref="G38:H38"/>
    <mergeCell ref="G39:H39"/>
    <mergeCell ref="G40:H40"/>
    <mergeCell ref="G42:H42"/>
    <mergeCell ref="G43:H43"/>
    <mergeCell ref="G45:H45"/>
    <mergeCell ref="G35:H37"/>
    <mergeCell ref="A33:A34"/>
    <mergeCell ref="B33:C34"/>
    <mergeCell ref="D33:D34"/>
    <mergeCell ref="E33:F33"/>
    <mergeCell ref="G33:H34"/>
    <mergeCell ref="A11:B11"/>
    <mergeCell ref="A20:B21"/>
    <mergeCell ref="C20:H21"/>
    <mergeCell ref="C25:H25"/>
    <mergeCell ref="A27:B30"/>
    <mergeCell ref="C29:G29"/>
    <mergeCell ref="C30:G30"/>
    <mergeCell ref="C27:G27"/>
    <mergeCell ref="C28:G28"/>
    <mergeCell ref="A23:B25"/>
    <mergeCell ref="C23:H23"/>
    <mergeCell ref="C24:H24"/>
    <mergeCell ref="A3:H3"/>
    <mergeCell ref="A7:B7"/>
    <mergeCell ref="C7:D7"/>
    <mergeCell ref="A9:B9"/>
    <mergeCell ref="C9:D9"/>
  </mergeCells>
  <phoneticPr fontId="16"/>
  <pageMargins left="0.70866141732283472" right="0.70866141732283472" top="0.39370078740157483" bottom="0.19685039370078741" header="0.39370078740157483" footer="0.39370078740157483"/>
  <pageSetup paperSize="9" scale="72" orientation="portrait" r:id="rId1"/>
  <headerFooter>
    <oddFooter>&amp;C&amp;12&amp;P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11</v>
      </c>
      <c r="B3" s="127"/>
      <c r="C3" s="127"/>
      <c r="D3" s="127"/>
      <c r="E3" s="127"/>
      <c r="F3" s="127"/>
      <c r="G3" s="127"/>
      <c r="H3" s="127"/>
    </row>
    <row r="5" spans="1:8" ht="24" customHeight="1">
      <c r="G5" s="6" t="s">
        <v>16</v>
      </c>
      <c r="H5" s="7" t="s">
        <v>18</v>
      </c>
    </row>
    <row r="7" spans="1:8" s="1" customFormat="1" ht="18" customHeight="1">
      <c r="A7" s="128" t="s">
        <v>12</v>
      </c>
      <c r="B7" s="128"/>
      <c r="C7" s="129" t="s">
        <v>618</v>
      </c>
      <c r="D7" s="129"/>
      <c r="F7" s="23"/>
      <c r="H7" s="23"/>
    </row>
    <row r="8" spans="1:8">
      <c r="A8" s="4"/>
    </row>
    <row r="9" spans="1:8" ht="18" customHeight="1">
      <c r="A9" s="130" t="s">
        <v>13</v>
      </c>
      <c r="B9" s="130"/>
      <c r="C9" s="131">
        <f>G61</f>
        <v>37</v>
      </c>
      <c r="D9" s="131"/>
    </row>
    <row r="10" spans="1:8">
      <c r="A10" s="4"/>
    </row>
    <row r="11" spans="1:8" ht="18" customHeight="1">
      <c r="A11" s="128" t="s">
        <v>14</v>
      </c>
      <c r="B11" s="128"/>
      <c r="C11" s="21"/>
      <c r="D11" s="21"/>
      <c r="E11" s="21"/>
      <c r="F11" s="21"/>
      <c r="G11" s="21"/>
      <c r="H11" s="21"/>
    </row>
    <row r="12" spans="1:8" ht="13.5" customHeight="1">
      <c r="A12" s="20"/>
      <c r="B12" s="20"/>
      <c r="C12" s="21"/>
      <c r="D12" s="21"/>
      <c r="E12" s="21"/>
      <c r="F12" s="21"/>
      <c r="G12" s="21"/>
      <c r="H12" s="21"/>
    </row>
    <row r="13" spans="1:8" ht="18" customHeight="1">
      <c r="A13" s="20"/>
      <c r="B13" s="70" t="s">
        <v>566</v>
      </c>
      <c r="C13" s="70"/>
      <c r="D13" s="70"/>
      <c r="E13" s="70"/>
      <c r="F13" s="70"/>
      <c r="G13" s="70"/>
      <c r="H13" s="70"/>
    </row>
    <row r="14" spans="1:8" ht="18" customHeight="1">
      <c r="A14" s="20"/>
      <c r="B14" s="71" t="s">
        <v>476</v>
      </c>
      <c r="C14" s="71"/>
      <c r="D14" s="71"/>
      <c r="E14" s="71"/>
      <c r="F14" s="71"/>
      <c r="G14" s="71"/>
      <c r="H14" s="71"/>
    </row>
    <row r="15" spans="1:8" ht="18" customHeight="1">
      <c r="A15" s="20"/>
      <c r="B15" s="70" t="s">
        <v>477</v>
      </c>
      <c r="C15" s="70"/>
      <c r="D15" s="70"/>
      <c r="E15" s="70"/>
      <c r="F15" s="70"/>
      <c r="G15" s="70"/>
      <c r="H15" s="70"/>
    </row>
    <row r="16" spans="1:8" ht="18" customHeight="1">
      <c r="A16" s="20"/>
      <c r="B16" s="70" t="s">
        <v>478</v>
      </c>
      <c r="C16" s="70"/>
      <c r="D16" s="70"/>
      <c r="E16" s="70"/>
      <c r="F16" s="70"/>
      <c r="G16" s="70"/>
      <c r="H16" s="70"/>
    </row>
    <row r="17" spans="1:8" ht="18" customHeight="1">
      <c r="A17" s="20"/>
      <c r="B17" s="70" t="s">
        <v>567</v>
      </c>
      <c r="C17" s="70"/>
      <c r="D17" s="70"/>
      <c r="E17" s="70"/>
      <c r="F17" s="70"/>
      <c r="G17" s="70"/>
      <c r="H17" s="70"/>
    </row>
    <row r="18" spans="1:8" ht="13.5" customHeight="1">
      <c r="A18" s="4"/>
    </row>
    <row r="19" spans="1:8" ht="17.25">
      <c r="A19" s="5" t="s">
        <v>15</v>
      </c>
    </row>
    <row r="20" spans="1:8" ht="20.100000000000001" customHeight="1">
      <c r="A20" s="136" t="s">
        <v>2</v>
      </c>
      <c r="B20" s="136"/>
      <c r="C20" s="137" t="s">
        <v>61</v>
      </c>
      <c r="D20" s="138"/>
      <c r="E20" s="138"/>
      <c r="F20" s="138"/>
      <c r="G20" s="138"/>
      <c r="H20" s="139"/>
    </row>
    <row r="21" spans="1:8" ht="20.100000000000001" customHeight="1">
      <c r="A21" s="136"/>
      <c r="B21" s="136"/>
      <c r="C21" s="140"/>
      <c r="D21" s="141"/>
      <c r="E21" s="141"/>
      <c r="F21" s="141"/>
      <c r="G21" s="141"/>
      <c r="H21" s="142"/>
    </row>
    <row r="23" spans="1:8" s="1" customFormat="1" ht="13.5" customHeight="1">
      <c r="A23" s="155" t="s">
        <v>584</v>
      </c>
      <c r="B23" s="156"/>
      <c r="C23" s="163"/>
      <c r="D23" s="164"/>
      <c r="E23" s="164"/>
      <c r="F23" s="164"/>
      <c r="G23" s="164"/>
      <c r="H23" s="165"/>
    </row>
    <row r="24" spans="1:8" s="1" customFormat="1">
      <c r="A24" s="157"/>
      <c r="B24" s="158"/>
      <c r="C24" s="124"/>
      <c r="D24" s="125"/>
      <c r="E24" s="125"/>
      <c r="F24" s="125"/>
      <c r="G24" s="125"/>
      <c r="H24" s="126"/>
    </row>
    <row r="25" spans="1:8" s="1" customFormat="1">
      <c r="A25" s="159"/>
      <c r="B25" s="160"/>
      <c r="C25" s="151"/>
      <c r="D25" s="129"/>
      <c r="E25" s="129"/>
      <c r="F25" s="129"/>
      <c r="G25" s="129"/>
      <c r="H25" s="152"/>
    </row>
    <row r="27" spans="1:8" s="1" customFormat="1" ht="13.5" customHeight="1">
      <c r="A27" s="147" t="s">
        <v>3</v>
      </c>
      <c r="B27" s="148"/>
      <c r="C27" s="145" t="s">
        <v>4</v>
      </c>
      <c r="D27" s="153"/>
      <c r="E27" s="153"/>
      <c r="F27" s="153"/>
      <c r="G27" s="154"/>
      <c r="H27" s="10" t="s">
        <v>1</v>
      </c>
    </row>
    <row r="28" spans="1:8" s="1" customFormat="1">
      <c r="A28" s="161"/>
      <c r="B28" s="162"/>
      <c r="C28" s="124" t="s">
        <v>484</v>
      </c>
      <c r="D28" s="125"/>
      <c r="E28" s="125"/>
      <c r="F28" s="125"/>
      <c r="G28" s="126"/>
      <c r="H28" s="19"/>
    </row>
    <row r="29" spans="1:8" s="1" customFormat="1">
      <c r="A29" s="161"/>
      <c r="B29" s="162"/>
      <c r="C29" s="124" t="s">
        <v>613</v>
      </c>
      <c r="D29" s="125"/>
      <c r="E29" s="125"/>
      <c r="F29" s="125"/>
      <c r="G29" s="126"/>
      <c r="H29" s="2"/>
    </row>
    <row r="30" spans="1:8" s="1" customFormat="1">
      <c r="A30" s="161"/>
      <c r="B30" s="162"/>
      <c r="C30" s="124"/>
      <c r="D30" s="125"/>
      <c r="E30" s="125"/>
      <c r="F30" s="125"/>
      <c r="G30" s="126"/>
      <c r="H30" s="2"/>
    </row>
    <row r="31" spans="1:8" s="1" customFormat="1">
      <c r="A31" s="149"/>
      <c r="B31" s="150"/>
      <c r="C31" s="151"/>
      <c r="D31" s="129"/>
      <c r="E31" s="129"/>
      <c r="F31" s="129"/>
      <c r="G31" s="152"/>
      <c r="H31" s="8"/>
    </row>
    <row r="33" spans="1:8" ht="17.25">
      <c r="A33" s="5" t="s">
        <v>17</v>
      </c>
    </row>
    <row r="34" spans="1:8" s="1" customFormat="1" ht="20.100000000000001" customHeight="1">
      <c r="A34" s="143" t="s">
        <v>0</v>
      </c>
      <c r="B34" s="147" t="s">
        <v>5</v>
      </c>
      <c r="C34" s="148"/>
      <c r="D34" s="143" t="s">
        <v>7</v>
      </c>
      <c r="E34" s="145" t="s">
        <v>10</v>
      </c>
      <c r="F34" s="146"/>
      <c r="G34" s="147" t="s">
        <v>6</v>
      </c>
      <c r="H34" s="148"/>
    </row>
    <row r="35" spans="1:8" s="1" customFormat="1" ht="20.100000000000001" customHeight="1">
      <c r="A35" s="144"/>
      <c r="B35" s="149"/>
      <c r="C35" s="150"/>
      <c r="D35" s="144"/>
      <c r="E35" s="17" t="s">
        <v>8</v>
      </c>
      <c r="F35" s="18" t="s">
        <v>9</v>
      </c>
      <c r="G35" s="149"/>
      <c r="H35" s="150"/>
    </row>
    <row r="36" spans="1:8" s="1" customFormat="1" ht="13.5" customHeight="1">
      <c r="A36" s="143">
        <v>1</v>
      </c>
      <c r="B36" s="169" t="s">
        <v>624</v>
      </c>
      <c r="C36" s="170"/>
      <c r="D36" s="28" t="s">
        <v>262</v>
      </c>
      <c r="E36" s="13">
        <v>1</v>
      </c>
      <c r="F36" s="12"/>
      <c r="G36" s="132" t="s">
        <v>348</v>
      </c>
      <c r="H36" s="133"/>
    </row>
    <row r="37" spans="1:8" s="1" customFormat="1" ht="13.5" customHeight="1">
      <c r="A37" s="168"/>
      <c r="B37" s="171"/>
      <c r="C37" s="172"/>
      <c r="D37" s="28" t="s">
        <v>263</v>
      </c>
      <c r="E37" s="13">
        <v>1</v>
      </c>
      <c r="F37" s="14"/>
      <c r="G37" s="42" t="s">
        <v>349</v>
      </c>
      <c r="H37" s="43"/>
    </row>
    <row r="38" spans="1:8" s="1" customFormat="1">
      <c r="A38" s="168"/>
      <c r="B38" s="171"/>
      <c r="C38" s="172"/>
      <c r="D38" s="28" t="s">
        <v>264</v>
      </c>
      <c r="E38" s="13">
        <v>1</v>
      </c>
      <c r="F38" s="14"/>
      <c r="G38" s="132"/>
      <c r="H38" s="133"/>
    </row>
    <row r="39" spans="1:8" s="1" customFormat="1">
      <c r="A39" s="168"/>
      <c r="B39" s="171"/>
      <c r="C39" s="172"/>
      <c r="D39" s="2" t="s">
        <v>287</v>
      </c>
      <c r="E39" s="13">
        <v>1</v>
      </c>
      <c r="F39" s="14"/>
      <c r="G39" s="132"/>
      <c r="H39" s="133"/>
    </row>
    <row r="40" spans="1:8" s="1" customFormat="1">
      <c r="A40" s="143">
        <v>2</v>
      </c>
      <c r="B40" s="169" t="s">
        <v>265</v>
      </c>
      <c r="C40" s="170"/>
      <c r="D40" s="27" t="s">
        <v>266</v>
      </c>
      <c r="E40" s="11">
        <v>3</v>
      </c>
      <c r="F40" s="12"/>
      <c r="G40" s="134" t="s">
        <v>350</v>
      </c>
      <c r="H40" s="135"/>
    </row>
    <row r="41" spans="1:8" s="1" customFormat="1">
      <c r="A41" s="168"/>
      <c r="B41" s="171"/>
      <c r="C41" s="172"/>
      <c r="D41" s="28" t="s">
        <v>517</v>
      </c>
      <c r="E41" s="13"/>
      <c r="F41" s="14"/>
      <c r="G41" s="132" t="s">
        <v>518</v>
      </c>
      <c r="H41" s="133"/>
    </row>
    <row r="42" spans="1:8" s="1" customFormat="1">
      <c r="A42" s="168"/>
      <c r="B42" s="171"/>
      <c r="C42" s="172"/>
      <c r="D42" s="28"/>
      <c r="E42" s="13"/>
      <c r="F42" s="14"/>
      <c r="G42" s="132" t="s">
        <v>519</v>
      </c>
      <c r="H42" s="133"/>
    </row>
    <row r="43" spans="1:8" s="1" customFormat="1">
      <c r="A43" s="143">
        <v>3</v>
      </c>
      <c r="B43" s="169" t="s">
        <v>268</v>
      </c>
      <c r="C43" s="170"/>
      <c r="D43" s="27" t="s">
        <v>267</v>
      </c>
      <c r="E43" s="11">
        <v>1</v>
      </c>
      <c r="F43" s="12"/>
      <c r="G43" s="134" t="s">
        <v>351</v>
      </c>
      <c r="H43" s="135"/>
    </row>
    <row r="44" spans="1:8" s="1" customFormat="1">
      <c r="A44" s="168"/>
      <c r="B44" s="171"/>
      <c r="C44" s="172"/>
      <c r="D44" s="28" t="s">
        <v>269</v>
      </c>
      <c r="E44" s="13">
        <v>1</v>
      </c>
      <c r="F44" s="14"/>
      <c r="G44" s="42"/>
      <c r="H44" s="43"/>
    </row>
    <row r="45" spans="1:8" s="1" customFormat="1">
      <c r="A45" s="168"/>
      <c r="B45" s="171"/>
      <c r="C45" s="172"/>
      <c r="D45" s="28" t="s">
        <v>275</v>
      </c>
      <c r="E45" s="13">
        <v>1</v>
      </c>
      <c r="F45" s="14"/>
      <c r="G45" s="132"/>
      <c r="H45" s="133"/>
    </row>
    <row r="46" spans="1:8" s="1" customFormat="1">
      <c r="A46" s="143">
        <v>4</v>
      </c>
      <c r="B46" s="169" t="s">
        <v>123</v>
      </c>
      <c r="C46" s="170"/>
      <c r="D46" s="9" t="s">
        <v>124</v>
      </c>
      <c r="E46" s="11">
        <v>0.5</v>
      </c>
      <c r="F46" s="12"/>
      <c r="G46" s="163" t="s">
        <v>520</v>
      </c>
      <c r="H46" s="165"/>
    </row>
    <row r="47" spans="1:8" s="1" customFormat="1">
      <c r="A47" s="168"/>
      <c r="B47" s="171"/>
      <c r="C47" s="172"/>
      <c r="D47" s="2" t="s">
        <v>125</v>
      </c>
      <c r="E47" s="13">
        <v>0.5</v>
      </c>
      <c r="F47" s="14"/>
      <c r="G47" s="124" t="s">
        <v>521</v>
      </c>
      <c r="H47" s="126"/>
    </row>
    <row r="48" spans="1:8" s="1" customFormat="1">
      <c r="A48" s="168"/>
      <c r="B48" s="171"/>
      <c r="C48" s="172"/>
      <c r="D48" s="2" t="s">
        <v>126</v>
      </c>
      <c r="E48" s="13"/>
      <c r="F48" s="14">
        <v>1</v>
      </c>
      <c r="G48" s="124"/>
      <c r="H48" s="126"/>
    </row>
    <row r="49" spans="1:8" s="1" customFormat="1">
      <c r="A49" s="168"/>
      <c r="B49" s="171"/>
      <c r="C49" s="172"/>
      <c r="D49" s="2" t="s">
        <v>127</v>
      </c>
      <c r="E49" s="13"/>
      <c r="F49" s="14">
        <v>1</v>
      </c>
      <c r="G49" s="124"/>
      <c r="H49" s="126"/>
    </row>
    <row r="50" spans="1:8" s="1" customFormat="1">
      <c r="A50" s="143">
        <v>5</v>
      </c>
      <c r="B50" s="169" t="s">
        <v>128</v>
      </c>
      <c r="C50" s="176"/>
      <c r="D50" s="9" t="s">
        <v>129</v>
      </c>
      <c r="E50" s="11">
        <v>0.5</v>
      </c>
      <c r="F50" s="12">
        <v>1.5</v>
      </c>
      <c r="G50" s="163" t="s">
        <v>480</v>
      </c>
      <c r="H50" s="165"/>
    </row>
    <row r="51" spans="1:8" s="1" customFormat="1">
      <c r="A51" s="168"/>
      <c r="B51" s="190"/>
      <c r="C51" s="191"/>
      <c r="D51" s="2" t="s">
        <v>130</v>
      </c>
      <c r="E51" s="13">
        <v>0.5</v>
      </c>
      <c r="F51" s="14">
        <v>1.5</v>
      </c>
      <c r="G51" s="124" t="s">
        <v>481</v>
      </c>
      <c r="H51" s="126"/>
    </row>
    <row r="52" spans="1:8" s="1" customFormat="1">
      <c r="A52" s="168"/>
      <c r="B52" s="190"/>
      <c r="C52" s="191"/>
      <c r="D52" s="2" t="s">
        <v>131</v>
      </c>
      <c r="E52" s="13"/>
      <c r="F52" s="14">
        <v>1</v>
      </c>
      <c r="G52" s="124" t="s">
        <v>482</v>
      </c>
      <c r="H52" s="126"/>
    </row>
    <row r="53" spans="1:8" s="1" customFormat="1">
      <c r="A53" s="168"/>
      <c r="B53" s="190"/>
      <c r="C53" s="191"/>
      <c r="D53" s="2" t="s">
        <v>132</v>
      </c>
      <c r="E53" s="13"/>
      <c r="F53" s="14">
        <v>1</v>
      </c>
      <c r="G53" s="124"/>
      <c r="H53" s="126"/>
    </row>
    <row r="54" spans="1:8" s="1" customFormat="1">
      <c r="A54" s="143">
        <v>6</v>
      </c>
      <c r="B54" s="169" t="s">
        <v>128</v>
      </c>
      <c r="C54" s="176"/>
      <c r="D54" s="9" t="s">
        <v>133</v>
      </c>
      <c r="E54" s="11">
        <v>1.5</v>
      </c>
      <c r="F54" s="12">
        <v>3</v>
      </c>
      <c r="G54" s="163" t="s">
        <v>559</v>
      </c>
      <c r="H54" s="165"/>
    </row>
    <row r="55" spans="1:8" s="1" customFormat="1">
      <c r="A55" s="168"/>
      <c r="B55" s="190"/>
      <c r="C55" s="191"/>
      <c r="D55" s="2" t="s">
        <v>134</v>
      </c>
      <c r="E55" s="13">
        <v>1.5</v>
      </c>
      <c r="F55" s="14">
        <v>5</v>
      </c>
      <c r="G55" s="124" t="s">
        <v>481</v>
      </c>
      <c r="H55" s="126"/>
    </row>
    <row r="56" spans="1:8" s="1" customFormat="1">
      <c r="A56" s="168"/>
      <c r="B56" s="190"/>
      <c r="C56" s="191"/>
      <c r="D56" s="2"/>
      <c r="E56" s="13"/>
      <c r="F56" s="14"/>
      <c r="G56" s="124" t="s">
        <v>482</v>
      </c>
      <c r="H56" s="126"/>
    </row>
    <row r="57" spans="1:8" s="1" customFormat="1">
      <c r="A57" s="143">
        <v>7</v>
      </c>
      <c r="B57" s="169" t="s">
        <v>128</v>
      </c>
      <c r="C57" s="176"/>
      <c r="D57" s="9" t="s">
        <v>479</v>
      </c>
      <c r="E57" s="11"/>
      <c r="F57" s="12">
        <v>4</v>
      </c>
      <c r="G57" s="163" t="s">
        <v>483</v>
      </c>
      <c r="H57" s="165"/>
    </row>
    <row r="58" spans="1:8" s="1" customFormat="1">
      <c r="A58" s="168"/>
      <c r="B58" s="190"/>
      <c r="C58" s="191"/>
      <c r="D58" s="2"/>
      <c r="E58" s="13"/>
      <c r="F58" s="14"/>
      <c r="G58" s="124" t="s">
        <v>505</v>
      </c>
      <c r="H58" s="126"/>
    </row>
    <row r="59" spans="1:8" s="1" customFormat="1">
      <c r="A59" s="46">
        <v>8</v>
      </c>
      <c r="B59" s="271" t="s">
        <v>589</v>
      </c>
      <c r="C59" s="272"/>
      <c r="D59" s="47"/>
      <c r="E59" s="48"/>
      <c r="F59" s="49">
        <v>3</v>
      </c>
      <c r="G59" s="202"/>
      <c r="H59" s="203"/>
    </row>
    <row r="60" spans="1:8">
      <c r="E60" s="1">
        <f>SUM(E46:E59)</f>
        <v>5</v>
      </c>
      <c r="F60" s="1">
        <f>SUM(F46:F59)</f>
        <v>22</v>
      </c>
      <c r="G60" s="1">
        <f>E60+F60</f>
        <v>27</v>
      </c>
    </row>
    <row r="61" spans="1:8">
      <c r="E61" s="56">
        <f>SUM(E36:E59)</f>
        <v>15</v>
      </c>
      <c r="F61" s="56">
        <f>SUM(F36:F59)</f>
        <v>22</v>
      </c>
      <c r="G61" s="56">
        <f>E61+F61</f>
        <v>37</v>
      </c>
    </row>
  </sheetData>
  <mergeCells count="60">
    <mergeCell ref="A40:A42"/>
    <mergeCell ref="B40:C42"/>
    <mergeCell ref="G40:H40"/>
    <mergeCell ref="G42:H42"/>
    <mergeCell ref="A43:A45"/>
    <mergeCell ref="B43:C45"/>
    <mergeCell ref="G43:H43"/>
    <mergeCell ref="G45:H45"/>
    <mergeCell ref="G41:H41"/>
    <mergeCell ref="A11:B11"/>
    <mergeCell ref="A20:B21"/>
    <mergeCell ref="C20:H21"/>
    <mergeCell ref="A36:A39"/>
    <mergeCell ref="B36:C39"/>
    <mergeCell ref="G36:H36"/>
    <mergeCell ref="G38:H38"/>
    <mergeCell ref="G39:H39"/>
    <mergeCell ref="C30:G30"/>
    <mergeCell ref="C28:G28"/>
    <mergeCell ref="C29:G29"/>
    <mergeCell ref="C23:H23"/>
    <mergeCell ref="C24:H24"/>
    <mergeCell ref="C25:H25"/>
    <mergeCell ref="C27:G27"/>
    <mergeCell ref="A3:H3"/>
    <mergeCell ref="A7:B7"/>
    <mergeCell ref="C7:D7"/>
    <mergeCell ref="A9:B9"/>
    <mergeCell ref="C9:D9"/>
    <mergeCell ref="G50:H50"/>
    <mergeCell ref="G51:H51"/>
    <mergeCell ref="G52:H52"/>
    <mergeCell ref="G53:H53"/>
    <mergeCell ref="B46:C49"/>
    <mergeCell ref="G46:H46"/>
    <mergeCell ref="G47:H47"/>
    <mergeCell ref="G48:H48"/>
    <mergeCell ref="G49:H49"/>
    <mergeCell ref="A57:A58"/>
    <mergeCell ref="B59:C59"/>
    <mergeCell ref="B57:C58"/>
    <mergeCell ref="G57:H57"/>
    <mergeCell ref="G58:H58"/>
    <mergeCell ref="G59:H59"/>
    <mergeCell ref="B54:C56"/>
    <mergeCell ref="G54:H54"/>
    <mergeCell ref="G55:H55"/>
    <mergeCell ref="G56:H56"/>
    <mergeCell ref="A23:B25"/>
    <mergeCell ref="A27:B31"/>
    <mergeCell ref="A46:A49"/>
    <mergeCell ref="A50:A53"/>
    <mergeCell ref="A54:A56"/>
    <mergeCell ref="B50:C53"/>
    <mergeCell ref="C31:G31"/>
    <mergeCell ref="A34:A35"/>
    <mergeCell ref="B34:C35"/>
    <mergeCell ref="D34:D35"/>
    <mergeCell ref="E34:F34"/>
    <mergeCell ref="G34:H35"/>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Normal="100" zoomScaleSheetLayoutView="100" workbookViewId="0">
      <selection activeCell="C17" sqref="C17:H17"/>
    </sheetView>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1" spans="1:8" ht="17.25">
      <c r="H1" s="123" t="s">
        <v>653</v>
      </c>
    </row>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260</v>
      </c>
      <c r="D7" s="129"/>
      <c r="F7" s="29"/>
      <c r="H7" s="29"/>
    </row>
    <row r="8" spans="1:8">
      <c r="A8" s="4"/>
    </row>
    <row r="9" spans="1:8" ht="18" customHeight="1">
      <c r="A9" s="130" t="s">
        <v>81</v>
      </c>
      <c r="B9" s="130"/>
      <c r="C9" s="131">
        <f>G52</f>
        <v>62</v>
      </c>
      <c r="D9" s="131"/>
    </row>
    <row r="10" spans="1:8">
      <c r="A10" s="4"/>
    </row>
    <row r="11" spans="1:8" ht="17.25" customHeight="1">
      <c r="A11" s="5" t="s">
        <v>15</v>
      </c>
    </row>
    <row r="12" spans="1:8" ht="21" customHeight="1">
      <c r="A12" s="136" t="s">
        <v>83</v>
      </c>
      <c r="B12" s="136"/>
      <c r="C12" s="137" t="s">
        <v>261</v>
      </c>
      <c r="D12" s="138"/>
      <c r="E12" s="138"/>
      <c r="F12" s="138"/>
      <c r="G12" s="138"/>
      <c r="H12" s="139"/>
    </row>
    <row r="13" spans="1:8" ht="21" customHeight="1">
      <c r="A13" s="136"/>
      <c r="B13" s="136"/>
      <c r="C13" s="140"/>
      <c r="D13" s="141"/>
      <c r="E13" s="141"/>
      <c r="F13" s="141"/>
      <c r="G13" s="141"/>
      <c r="H13" s="142"/>
    </row>
    <row r="15" spans="1:8" s="1" customFormat="1" ht="13.5" customHeight="1">
      <c r="A15" s="155" t="s">
        <v>573</v>
      </c>
      <c r="B15" s="156"/>
      <c r="C15" s="163"/>
      <c r="D15" s="164"/>
      <c r="E15" s="164"/>
      <c r="F15" s="164"/>
      <c r="G15" s="164"/>
      <c r="H15" s="165"/>
    </row>
    <row r="16" spans="1:8" s="1" customFormat="1">
      <c r="A16" s="157"/>
      <c r="B16" s="158"/>
      <c r="C16" s="124"/>
      <c r="D16" s="125"/>
      <c r="E16" s="125"/>
      <c r="F16" s="125"/>
      <c r="G16" s="125"/>
      <c r="H16" s="126"/>
    </row>
    <row r="17" spans="1:8" s="1" customFormat="1">
      <c r="A17" s="159"/>
      <c r="B17" s="160"/>
      <c r="C17" s="151"/>
      <c r="D17" s="129"/>
      <c r="E17" s="129"/>
      <c r="F17" s="129"/>
      <c r="G17" s="129"/>
      <c r="H17" s="152"/>
    </row>
    <row r="19" spans="1:8" s="1" customFormat="1" ht="13.5" customHeight="1">
      <c r="A19" s="147" t="s">
        <v>85</v>
      </c>
      <c r="B19" s="148"/>
      <c r="C19" s="145" t="s">
        <v>86</v>
      </c>
      <c r="D19" s="153"/>
      <c r="E19" s="153"/>
      <c r="F19" s="153"/>
      <c r="G19" s="154"/>
      <c r="H19" s="10" t="s">
        <v>87</v>
      </c>
    </row>
    <row r="20" spans="1:8" s="1" customFormat="1">
      <c r="A20" s="161"/>
      <c r="B20" s="162"/>
      <c r="C20" s="124" t="s">
        <v>593</v>
      </c>
      <c r="D20" s="125"/>
      <c r="E20" s="125"/>
      <c r="F20" s="125"/>
      <c r="G20" s="126"/>
      <c r="H20" s="19"/>
    </row>
    <row r="21" spans="1:8" s="1" customFormat="1">
      <c r="A21" s="161"/>
      <c r="B21" s="162"/>
      <c r="C21" s="124" t="s">
        <v>592</v>
      </c>
      <c r="D21" s="125"/>
      <c r="E21" s="125"/>
      <c r="F21" s="125"/>
      <c r="G21" s="126"/>
      <c r="H21" s="2"/>
    </row>
    <row r="22" spans="1:8" s="1" customFormat="1">
      <c r="A22" s="149"/>
      <c r="B22" s="150"/>
      <c r="C22" s="151"/>
      <c r="D22" s="129"/>
      <c r="E22" s="129"/>
      <c r="F22" s="129"/>
      <c r="G22" s="152"/>
      <c r="H22" s="8"/>
    </row>
    <row r="24" spans="1:8" ht="17.25" customHeight="1">
      <c r="A24" s="5" t="s">
        <v>17</v>
      </c>
    </row>
    <row r="25" spans="1:8" s="1" customFormat="1" ht="20.100000000000001" customHeight="1">
      <c r="A25" s="143" t="s">
        <v>88</v>
      </c>
      <c r="B25" s="147" t="s">
        <v>89</v>
      </c>
      <c r="C25" s="148"/>
      <c r="D25" s="143" t="s">
        <v>90</v>
      </c>
      <c r="E25" s="145" t="s">
        <v>91</v>
      </c>
      <c r="F25" s="146"/>
      <c r="G25" s="147" t="s">
        <v>92</v>
      </c>
      <c r="H25" s="148"/>
    </row>
    <row r="26" spans="1:8" s="1" customFormat="1" ht="20.100000000000001" customHeight="1">
      <c r="A26" s="144"/>
      <c r="B26" s="149"/>
      <c r="C26" s="150"/>
      <c r="D26" s="144"/>
      <c r="E26" s="17" t="s">
        <v>93</v>
      </c>
      <c r="F26" s="18" t="s">
        <v>94</v>
      </c>
      <c r="G26" s="149"/>
      <c r="H26" s="150"/>
    </row>
    <row r="27" spans="1:8" s="1" customFormat="1" ht="20.100000000000001" customHeight="1">
      <c r="A27" s="143">
        <v>1</v>
      </c>
      <c r="B27" s="175" t="s">
        <v>515</v>
      </c>
      <c r="C27" s="176"/>
      <c r="D27" s="27" t="s">
        <v>272</v>
      </c>
      <c r="E27" s="54">
        <v>4</v>
      </c>
      <c r="F27" s="51"/>
      <c r="G27" s="134" t="s">
        <v>496</v>
      </c>
      <c r="H27" s="135"/>
    </row>
    <row r="28" spans="1:8" s="1" customFormat="1" ht="20.100000000000001" customHeight="1">
      <c r="A28" s="144"/>
      <c r="B28" s="177"/>
      <c r="C28" s="178"/>
      <c r="D28" s="44" t="s">
        <v>271</v>
      </c>
      <c r="E28" s="55">
        <v>1</v>
      </c>
      <c r="F28" s="52"/>
      <c r="G28" s="39"/>
      <c r="H28" s="40"/>
    </row>
    <row r="29" spans="1:8" s="1" customFormat="1" ht="20.100000000000001" customHeight="1">
      <c r="A29" s="143">
        <v>2</v>
      </c>
      <c r="B29" s="175" t="s">
        <v>516</v>
      </c>
      <c r="C29" s="176"/>
      <c r="D29" s="27" t="s">
        <v>273</v>
      </c>
      <c r="E29" s="11">
        <v>3</v>
      </c>
      <c r="F29" s="53"/>
      <c r="G29" s="134" t="s">
        <v>352</v>
      </c>
      <c r="H29" s="135"/>
    </row>
    <row r="30" spans="1:8" s="1" customFormat="1" ht="20.100000000000001" customHeight="1">
      <c r="A30" s="144"/>
      <c r="B30" s="177"/>
      <c r="C30" s="178"/>
      <c r="D30" s="28" t="s">
        <v>274</v>
      </c>
      <c r="E30" s="13">
        <v>2</v>
      </c>
      <c r="F30" s="53"/>
      <c r="G30" s="132" t="s">
        <v>353</v>
      </c>
      <c r="H30" s="133"/>
    </row>
    <row r="31" spans="1:8" s="1" customFormat="1" ht="13.5" customHeight="1">
      <c r="A31" s="143">
        <v>3</v>
      </c>
      <c r="B31" s="169" t="s">
        <v>276</v>
      </c>
      <c r="C31" s="170"/>
      <c r="D31" s="27" t="s">
        <v>277</v>
      </c>
      <c r="E31" s="11">
        <v>4</v>
      </c>
      <c r="F31" s="12"/>
      <c r="G31" s="134"/>
      <c r="H31" s="135"/>
    </row>
    <row r="32" spans="1:8" s="1" customFormat="1">
      <c r="A32" s="168"/>
      <c r="B32" s="171"/>
      <c r="C32" s="172"/>
      <c r="D32" s="28" t="s">
        <v>278</v>
      </c>
      <c r="E32" s="13">
        <v>1</v>
      </c>
      <c r="F32" s="14"/>
      <c r="G32" s="132"/>
      <c r="H32" s="133"/>
    </row>
    <row r="33" spans="1:8" s="1" customFormat="1">
      <c r="A33" s="168"/>
      <c r="B33" s="171"/>
      <c r="C33" s="172"/>
      <c r="D33" s="28" t="s">
        <v>270</v>
      </c>
      <c r="E33" s="13">
        <v>1</v>
      </c>
      <c r="F33" s="14"/>
      <c r="G33" s="132"/>
      <c r="H33" s="133"/>
    </row>
    <row r="34" spans="1:8" s="1" customFormat="1">
      <c r="A34" s="144"/>
      <c r="B34" s="173"/>
      <c r="C34" s="174"/>
      <c r="D34" s="8" t="s">
        <v>136</v>
      </c>
      <c r="E34" s="15">
        <v>3</v>
      </c>
      <c r="F34" s="16"/>
      <c r="G34" s="166"/>
      <c r="H34" s="167"/>
    </row>
    <row r="35" spans="1:8" s="1" customFormat="1">
      <c r="A35" s="143">
        <v>4</v>
      </c>
      <c r="B35" s="169" t="s">
        <v>279</v>
      </c>
      <c r="C35" s="170"/>
      <c r="D35" s="27" t="s">
        <v>280</v>
      </c>
      <c r="E35" s="11">
        <v>2</v>
      </c>
      <c r="F35" s="12"/>
      <c r="G35" s="134" t="s">
        <v>509</v>
      </c>
      <c r="H35" s="135"/>
    </row>
    <row r="36" spans="1:8" s="1" customFormat="1">
      <c r="A36" s="168"/>
      <c r="B36" s="171"/>
      <c r="C36" s="172"/>
      <c r="D36" s="28" t="s">
        <v>281</v>
      </c>
      <c r="E36" s="13">
        <v>2</v>
      </c>
      <c r="F36" s="14"/>
      <c r="G36" s="132" t="s">
        <v>510</v>
      </c>
      <c r="H36" s="133"/>
    </row>
    <row r="37" spans="1:8" s="1" customFormat="1">
      <c r="A37" s="168"/>
      <c r="B37" s="171"/>
      <c r="C37" s="172"/>
      <c r="D37" s="28" t="s">
        <v>495</v>
      </c>
      <c r="E37" s="13">
        <v>3</v>
      </c>
      <c r="F37" s="14"/>
      <c r="G37" s="132" t="s">
        <v>511</v>
      </c>
      <c r="H37" s="133"/>
    </row>
    <row r="38" spans="1:8" s="1" customFormat="1">
      <c r="A38" s="144"/>
      <c r="B38" s="173"/>
      <c r="C38" s="174"/>
      <c r="D38" s="44"/>
      <c r="E38" s="15"/>
      <c r="F38" s="16"/>
      <c r="G38" s="166" t="s">
        <v>512</v>
      </c>
      <c r="H38" s="167"/>
    </row>
    <row r="39" spans="1:8" s="1" customFormat="1">
      <c r="A39" s="143">
        <v>5</v>
      </c>
      <c r="B39" s="169" t="s">
        <v>506</v>
      </c>
      <c r="C39" s="170"/>
      <c r="D39" s="27" t="s">
        <v>507</v>
      </c>
      <c r="E39" s="11">
        <v>1</v>
      </c>
      <c r="F39" s="12"/>
      <c r="G39" s="134" t="s">
        <v>508</v>
      </c>
      <c r="H39" s="135"/>
    </row>
    <row r="40" spans="1:8" s="1" customFormat="1">
      <c r="A40" s="168"/>
      <c r="B40" s="171"/>
      <c r="C40" s="172"/>
      <c r="D40" s="28" t="s">
        <v>506</v>
      </c>
      <c r="E40" s="13">
        <v>8</v>
      </c>
      <c r="F40" s="14"/>
      <c r="G40" s="132" t="s">
        <v>345</v>
      </c>
      <c r="H40" s="133"/>
    </row>
    <row r="41" spans="1:8" s="1" customFormat="1">
      <c r="A41" s="144"/>
      <c r="B41" s="173"/>
      <c r="C41" s="174"/>
      <c r="D41" s="36"/>
      <c r="E41" s="15"/>
      <c r="F41" s="16"/>
      <c r="G41" s="166" t="s">
        <v>513</v>
      </c>
      <c r="H41" s="167"/>
    </row>
    <row r="42" spans="1:8" s="1" customFormat="1">
      <c r="A42" s="143">
        <v>6</v>
      </c>
      <c r="B42" s="169" t="s">
        <v>282</v>
      </c>
      <c r="C42" s="170"/>
      <c r="D42" s="27" t="s">
        <v>283</v>
      </c>
      <c r="E42" s="11">
        <v>1</v>
      </c>
      <c r="F42" s="12"/>
      <c r="G42" s="134"/>
      <c r="H42" s="135"/>
    </row>
    <row r="43" spans="1:8" s="1" customFormat="1">
      <c r="A43" s="168"/>
      <c r="B43" s="171"/>
      <c r="C43" s="172"/>
      <c r="D43" s="28" t="s">
        <v>284</v>
      </c>
      <c r="E43" s="13">
        <v>1</v>
      </c>
      <c r="F43" s="14"/>
      <c r="G43" s="132"/>
      <c r="H43" s="133"/>
    </row>
    <row r="44" spans="1:8" s="1" customFormat="1">
      <c r="A44" s="144"/>
      <c r="B44" s="173"/>
      <c r="C44" s="174"/>
      <c r="D44" s="44" t="s">
        <v>286</v>
      </c>
      <c r="E44" s="15">
        <v>1</v>
      </c>
      <c r="F44" s="16"/>
      <c r="G44" s="166"/>
      <c r="H44" s="167"/>
    </row>
    <row r="45" spans="1:8" s="1" customFormat="1">
      <c r="A45" s="168">
        <v>7</v>
      </c>
      <c r="B45" s="171" t="s">
        <v>285</v>
      </c>
      <c r="C45" s="172"/>
      <c r="D45" s="28" t="s">
        <v>288</v>
      </c>
      <c r="E45" s="13">
        <v>1</v>
      </c>
      <c r="F45" s="14"/>
      <c r="G45" s="132" t="s">
        <v>514</v>
      </c>
      <c r="H45" s="133"/>
    </row>
    <row r="46" spans="1:8" s="1" customFormat="1">
      <c r="A46" s="168"/>
      <c r="B46" s="171"/>
      <c r="C46" s="172"/>
      <c r="D46" s="28" t="s">
        <v>289</v>
      </c>
      <c r="E46" s="13">
        <v>1</v>
      </c>
      <c r="F46" s="14"/>
      <c r="G46" s="30"/>
      <c r="H46" s="31"/>
    </row>
    <row r="47" spans="1:8" s="1" customFormat="1">
      <c r="A47" s="168"/>
      <c r="B47" s="171"/>
      <c r="C47" s="172"/>
      <c r="D47" s="28" t="s">
        <v>285</v>
      </c>
      <c r="E47" s="13">
        <v>10</v>
      </c>
      <c r="F47" s="14"/>
      <c r="G47" s="132"/>
      <c r="H47" s="133"/>
    </row>
    <row r="48" spans="1:8" s="1" customFormat="1">
      <c r="A48" s="143">
        <v>8</v>
      </c>
      <c r="B48" s="169" t="s">
        <v>135</v>
      </c>
      <c r="C48" s="170"/>
      <c r="D48" s="27" t="s">
        <v>290</v>
      </c>
      <c r="E48" s="11">
        <v>1</v>
      </c>
      <c r="F48" s="12"/>
      <c r="G48" s="134" t="s">
        <v>346</v>
      </c>
      <c r="H48" s="135"/>
    </row>
    <row r="49" spans="1:8" s="1" customFormat="1">
      <c r="A49" s="168"/>
      <c r="B49" s="171"/>
      <c r="C49" s="172"/>
      <c r="D49" s="28" t="s">
        <v>293</v>
      </c>
      <c r="E49" s="13">
        <v>1</v>
      </c>
      <c r="F49" s="14"/>
      <c r="G49" s="132" t="s">
        <v>347</v>
      </c>
      <c r="H49" s="133"/>
    </row>
    <row r="50" spans="1:8" s="1" customFormat="1">
      <c r="A50" s="168"/>
      <c r="B50" s="171"/>
      <c r="C50" s="172"/>
      <c r="D50" s="28" t="s">
        <v>291</v>
      </c>
      <c r="E50" s="13">
        <v>4</v>
      </c>
      <c r="F50" s="14"/>
      <c r="G50" s="73" t="s">
        <v>590</v>
      </c>
      <c r="H50" s="33"/>
    </row>
    <row r="51" spans="1:8" s="1" customFormat="1">
      <c r="A51" s="144"/>
      <c r="B51" s="173"/>
      <c r="C51" s="174"/>
      <c r="D51" s="8" t="s">
        <v>292</v>
      </c>
      <c r="E51" s="15">
        <v>6</v>
      </c>
      <c r="F51" s="16"/>
      <c r="G51" s="166" t="s">
        <v>591</v>
      </c>
      <c r="H51" s="167"/>
    </row>
    <row r="52" spans="1:8">
      <c r="E52" s="1">
        <f>SUM(E27:E51)</f>
        <v>62</v>
      </c>
      <c r="F52" s="1">
        <f>SUM(F31:F51)</f>
        <v>0</v>
      </c>
      <c r="G52" s="1">
        <f>E52+F52</f>
        <v>62</v>
      </c>
    </row>
  </sheetData>
  <mergeCells count="59">
    <mergeCell ref="G27:H27"/>
    <mergeCell ref="G29:H29"/>
    <mergeCell ref="G30:H30"/>
    <mergeCell ref="A27:A28"/>
    <mergeCell ref="A29:A30"/>
    <mergeCell ref="A31:A34"/>
    <mergeCell ref="A35:A38"/>
    <mergeCell ref="A39:A41"/>
    <mergeCell ref="B31:C34"/>
    <mergeCell ref="A25:A26"/>
    <mergeCell ref="B25:C26"/>
    <mergeCell ref="B27:C28"/>
    <mergeCell ref="B29:C30"/>
    <mergeCell ref="B35:C38"/>
    <mergeCell ref="A42:A44"/>
    <mergeCell ref="A45:A47"/>
    <mergeCell ref="A48:A51"/>
    <mergeCell ref="B39:C41"/>
    <mergeCell ref="B42:C44"/>
    <mergeCell ref="B48:C51"/>
    <mergeCell ref="B45:C47"/>
    <mergeCell ref="G51:H51"/>
    <mergeCell ref="G31:H31"/>
    <mergeCell ref="G32:H32"/>
    <mergeCell ref="G33:H33"/>
    <mergeCell ref="G34:H34"/>
    <mergeCell ref="G37:H37"/>
    <mergeCell ref="G49:H49"/>
    <mergeCell ref="G38:H38"/>
    <mergeCell ref="G39:H39"/>
    <mergeCell ref="G40:H40"/>
    <mergeCell ref="G41:H41"/>
    <mergeCell ref="G35:H35"/>
    <mergeCell ref="G36:H36"/>
    <mergeCell ref="G42:H42"/>
    <mergeCell ref="G43:H43"/>
    <mergeCell ref="G44:H44"/>
    <mergeCell ref="G45:H45"/>
    <mergeCell ref="G47:H47"/>
    <mergeCell ref="G48:H48"/>
    <mergeCell ref="A12:B13"/>
    <mergeCell ref="C12:H13"/>
    <mergeCell ref="D25:D26"/>
    <mergeCell ref="E25:F25"/>
    <mergeCell ref="G25:H26"/>
    <mergeCell ref="C22:G22"/>
    <mergeCell ref="C17:H17"/>
    <mergeCell ref="C19:G19"/>
    <mergeCell ref="C20:G20"/>
    <mergeCell ref="C21:G21"/>
    <mergeCell ref="A15:B17"/>
    <mergeCell ref="A19:B22"/>
    <mergeCell ref="C15:H15"/>
    <mergeCell ref="C16:H16"/>
    <mergeCell ref="A3:H3"/>
    <mergeCell ref="A7:B7"/>
    <mergeCell ref="C7:D7"/>
    <mergeCell ref="A9:B9"/>
    <mergeCell ref="C9:D9"/>
  </mergeCells>
  <phoneticPr fontId="16"/>
  <printOptions horizontalCentered="1"/>
  <pageMargins left="0.78740157480314965" right="0.78740157480314965" top="0.39370078740157483" bottom="0.19685039370078741" header="0.39370078740157483" footer="0.39370078740157483"/>
  <pageSetup paperSize="9" scale="70" firstPageNumber="28" fitToHeight="2" orientation="portrait" useFirstPageNumber="1" r:id="rId1"/>
  <headerFooter>
    <oddFooter>&amp;C&amp;12&amp;P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0"/>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173</v>
      </c>
      <c r="D7" s="129"/>
      <c r="F7" s="29"/>
      <c r="H7" s="29"/>
    </row>
    <row r="8" spans="1:8">
      <c r="A8" s="4"/>
    </row>
    <row r="9" spans="1:8" ht="18" customHeight="1">
      <c r="A9" s="130" t="s">
        <v>81</v>
      </c>
      <c r="B9" s="130"/>
      <c r="C9" s="131">
        <f>G60</f>
        <v>34</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180" t="s">
        <v>340</v>
      </c>
      <c r="C13" s="180"/>
      <c r="D13" s="180"/>
      <c r="E13" s="180"/>
      <c r="F13" s="180"/>
      <c r="G13" s="180"/>
      <c r="H13" s="180"/>
    </row>
    <row r="14" spans="1:8" ht="18" customHeight="1">
      <c r="A14" s="20"/>
      <c r="B14" s="179" t="s">
        <v>341</v>
      </c>
      <c r="C14" s="179"/>
      <c r="D14" s="179"/>
      <c r="E14" s="179"/>
      <c r="F14" s="179"/>
      <c r="G14" s="179"/>
      <c r="H14" s="179"/>
    </row>
    <row r="15" spans="1:8" ht="18" customHeight="1">
      <c r="A15" s="20"/>
      <c r="B15" s="179" t="s">
        <v>342</v>
      </c>
      <c r="C15" s="179"/>
      <c r="D15" s="179"/>
      <c r="E15" s="179"/>
      <c r="F15" s="179"/>
      <c r="G15" s="179"/>
      <c r="H15" s="179"/>
    </row>
    <row r="16" spans="1:8" ht="18" customHeight="1">
      <c r="A16" s="20"/>
      <c r="B16" s="179" t="s">
        <v>343</v>
      </c>
      <c r="C16" s="179"/>
      <c r="D16" s="179"/>
      <c r="E16" s="179"/>
      <c r="F16" s="179"/>
      <c r="G16" s="179"/>
      <c r="H16" s="179"/>
    </row>
    <row r="17" spans="1:8" ht="18" customHeight="1">
      <c r="A17" s="20"/>
      <c r="B17" s="179" t="s">
        <v>344</v>
      </c>
      <c r="C17" s="179"/>
      <c r="D17" s="179"/>
      <c r="E17" s="179"/>
      <c r="F17" s="179"/>
      <c r="G17" s="179"/>
      <c r="H17" s="179"/>
    </row>
    <row r="18" spans="1:8" ht="13.5" customHeight="1">
      <c r="A18" s="4"/>
    </row>
    <row r="19" spans="1:8" ht="17.25" customHeight="1">
      <c r="A19" s="5" t="s">
        <v>15</v>
      </c>
    </row>
    <row r="20" spans="1:8" ht="20.100000000000001" customHeight="1">
      <c r="A20" s="136" t="s">
        <v>83</v>
      </c>
      <c r="B20" s="136"/>
      <c r="C20" s="137" t="s">
        <v>174</v>
      </c>
      <c r="D20" s="138"/>
      <c r="E20" s="138"/>
      <c r="F20" s="138"/>
      <c r="G20" s="138"/>
      <c r="H20" s="139"/>
    </row>
    <row r="21" spans="1:8" ht="20.100000000000001" customHeight="1">
      <c r="A21" s="136"/>
      <c r="B21" s="136"/>
      <c r="C21" s="140"/>
      <c r="D21" s="141"/>
      <c r="E21" s="141"/>
      <c r="F21" s="141"/>
      <c r="G21" s="141"/>
      <c r="H21" s="142"/>
    </row>
    <row r="23" spans="1:8" s="1" customFormat="1" ht="13.5" customHeight="1">
      <c r="A23" s="155" t="s">
        <v>574</v>
      </c>
      <c r="B23" s="156"/>
      <c r="C23" s="163"/>
      <c r="D23" s="164"/>
      <c r="E23" s="164"/>
      <c r="F23" s="164"/>
      <c r="G23" s="164"/>
      <c r="H23" s="165"/>
    </row>
    <row r="24" spans="1:8" s="1" customFormat="1" ht="13.5" customHeight="1">
      <c r="A24" s="157"/>
      <c r="B24" s="158"/>
      <c r="C24" s="66"/>
      <c r="D24" s="67"/>
      <c r="E24" s="67"/>
      <c r="F24" s="67"/>
      <c r="G24" s="67"/>
      <c r="H24" s="68"/>
    </row>
    <row r="25" spans="1:8" s="1" customFormat="1">
      <c r="A25" s="159"/>
      <c r="B25" s="160"/>
      <c r="C25" s="151"/>
      <c r="D25" s="129"/>
      <c r="E25" s="129"/>
      <c r="F25" s="129"/>
      <c r="G25" s="129"/>
      <c r="H25" s="152"/>
    </row>
    <row r="27" spans="1:8" s="1" customFormat="1" ht="13.5" customHeight="1">
      <c r="A27" s="147" t="s">
        <v>175</v>
      </c>
      <c r="B27" s="148"/>
      <c r="C27" s="145" t="s">
        <v>86</v>
      </c>
      <c r="D27" s="153"/>
      <c r="E27" s="153"/>
      <c r="F27" s="153"/>
      <c r="G27" s="154"/>
      <c r="H27" s="10" t="s">
        <v>87</v>
      </c>
    </row>
    <row r="28" spans="1:8" s="1" customFormat="1">
      <c r="A28" s="161"/>
      <c r="B28" s="162"/>
      <c r="C28" s="124"/>
      <c r="D28" s="125"/>
      <c r="E28" s="125"/>
      <c r="F28" s="125"/>
      <c r="G28" s="126"/>
      <c r="H28" s="19"/>
    </row>
    <row r="29" spans="1:8" s="1" customFormat="1">
      <c r="A29" s="161"/>
      <c r="B29" s="162"/>
      <c r="C29" s="124"/>
      <c r="D29" s="125"/>
      <c r="E29" s="125"/>
      <c r="F29" s="125"/>
      <c r="G29" s="126"/>
      <c r="H29" s="2"/>
    </row>
    <row r="30" spans="1:8" s="1" customFormat="1">
      <c r="A30" s="161"/>
      <c r="B30" s="162"/>
      <c r="C30" s="124"/>
      <c r="D30" s="125"/>
      <c r="E30" s="125"/>
      <c r="F30" s="125"/>
      <c r="G30" s="126"/>
      <c r="H30" s="2"/>
    </row>
    <row r="31" spans="1:8" s="1" customFormat="1">
      <c r="A31" s="149"/>
      <c r="B31" s="150"/>
      <c r="C31" s="151"/>
      <c r="D31" s="129"/>
      <c r="E31" s="129"/>
      <c r="F31" s="129"/>
      <c r="G31" s="152"/>
      <c r="H31" s="8"/>
    </row>
    <row r="33" spans="1:8" ht="17.25" customHeight="1">
      <c r="A33" s="5" t="s">
        <v>17</v>
      </c>
    </row>
    <row r="34" spans="1:8" s="1" customFormat="1" ht="20.100000000000001" customHeight="1">
      <c r="A34" s="143" t="s">
        <v>88</v>
      </c>
      <c r="B34" s="147" t="s">
        <v>89</v>
      </c>
      <c r="C34" s="148"/>
      <c r="D34" s="143" t="s">
        <v>90</v>
      </c>
      <c r="E34" s="145" t="s">
        <v>91</v>
      </c>
      <c r="F34" s="146"/>
      <c r="G34" s="147" t="s">
        <v>92</v>
      </c>
      <c r="H34" s="148"/>
    </row>
    <row r="35" spans="1:8" s="1" customFormat="1" ht="20.100000000000001" customHeight="1">
      <c r="A35" s="144"/>
      <c r="B35" s="149"/>
      <c r="C35" s="150"/>
      <c r="D35" s="144"/>
      <c r="E35" s="17" t="s">
        <v>93</v>
      </c>
      <c r="F35" s="18" t="s">
        <v>94</v>
      </c>
      <c r="G35" s="149"/>
      <c r="H35" s="150"/>
    </row>
    <row r="36" spans="1:8" s="1" customFormat="1">
      <c r="A36" s="143">
        <v>1</v>
      </c>
      <c r="B36" s="169" t="s">
        <v>176</v>
      </c>
      <c r="C36" s="170"/>
      <c r="D36" s="9" t="s">
        <v>575</v>
      </c>
      <c r="E36" s="11">
        <v>3</v>
      </c>
      <c r="F36" s="12"/>
      <c r="G36" s="181"/>
      <c r="H36" s="187"/>
    </row>
    <row r="37" spans="1:8" s="1" customFormat="1">
      <c r="A37" s="168"/>
      <c r="B37" s="171"/>
      <c r="C37" s="172"/>
      <c r="D37" s="2" t="s">
        <v>177</v>
      </c>
      <c r="E37" s="13"/>
      <c r="F37" s="14"/>
      <c r="G37" s="188"/>
      <c r="H37" s="189"/>
    </row>
    <row r="38" spans="1:8" s="1" customFormat="1">
      <c r="A38" s="143">
        <v>2</v>
      </c>
      <c r="B38" s="175" t="s">
        <v>178</v>
      </c>
      <c r="C38" s="176"/>
      <c r="D38" s="9" t="s">
        <v>179</v>
      </c>
      <c r="E38" s="11">
        <v>1</v>
      </c>
      <c r="F38" s="12"/>
      <c r="G38" s="181"/>
      <c r="H38" s="187"/>
    </row>
    <row r="39" spans="1:8" s="1" customFormat="1">
      <c r="A39" s="168"/>
      <c r="B39" s="190"/>
      <c r="C39" s="191"/>
      <c r="D39" s="2" t="s">
        <v>180</v>
      </c>
      <c r="E39" s="13">
        <v>1</v>
      </c>
      <c r="F39" s="14"/>
      <c r="G39" s="188"/>
      <c r="H39" s="189"/>
    </row>
    <row r="40" spans="1:8" s="1" customFormat="1">
      <c r="A40" s="168"/>
      <c r="B40" s="190"/>
      <c r="C40" s="191"/>
      <c r="D40" s="2" t="s">
        <v>181</v>
      </c>
      <c r="E40" s="13">
        <v>1</v>
      </c>
      <c r="F40" s="14"/>
      <c r="G40" s="188"/>
      <c r="H40" s="189"/>
    </row>
    <row r="41" spans="1:8" s="1" customFormat="1">
      <c r="A41" s="168"/>
      <c r="B41" s="190"/>
      <c r="C41" s="191"/>
      <c r="D41" s="2" t="s">
        <v>182</v>
      </c>
      <c r="E41" s="13">
        <v>1</v>
      </c>
      <c r="F41" s="14"/>
      <c r="G41" s="188"/>
      <c r="H41" s="189"/>
    </row>
    <row r="42" spans="1:8" s="1" customFormat="1">
      <c r="A42" s="168"/>
      <c r="B42" s="190"/>
      <c r="C42" s="191"/>
      <c r="D42" s="2" t="s">
        <v>183</v>
      </c>
      <c r="E42" s="13">
        <v>1</v>
      </c>
      <c r="F42" s="14"/>
      <c r="G42" s="188"/>
      <c r="H42" s="189"/>
    </row>
    <row r="43" spans="1:8" s="1" customFormat="1">
      <c r="A43" s="168"/>
      <c r="B43" s="190"/>
      <c r="C43" s="191"/>
      <c r="D43" s="2" t="s">
        <v>184</v>
      </c>
      <c r="E43" s="13">
        <v>1</v>
      </c>
      <c r="F43" s="14"/>
      <c r="G43" s="188"/>
      <c r="H43" s="189"/>
    </row>
    <row r="44" spans="1:8" s="1" customFormat="1">
      <c r="A44" s="168"/>
      <c r="B44" s="190"/>
      <c r="C44" s="191"/>
      <c r="D44" s="2" t="s">
        <v>185</v>
      </c>
      <c r="E44" s="13">
        <v>1</v>
      </c>
      <c r="F44" s="14"/>
      <c r="G44" s="188"/>
      <c r="H44" s="189"/>
    </row>
    <row r="45" spans="1:8" s="1" customFormat="1">
      <c r="A45" s="168"/>
      <c r="B45" s="190"/>
      <c r="C45" s="191"/>
      <c r="D45" s="2" t="s">
        <v>186</v>
      </c>
      <c r="E45" s="13">
        <v>1</v>
      </c>
      <c r="F45" s="14"/>
      <c r="G45" s="188"/>
      <c r="H45" s="189"/>
    </row>
    <row r="46" spans="1:8" s="1" customFormat="1">
      <c r="A46" s="168"/>
      <c r="B46" s="190"/>
      <c r="C46" s="191"/>
      <c r="D46" s="2" t="s">
        <v>187</v>
      </c>
      <c r="E46" s="13">
        <v>1</v>
      </c>
      <c r="F46" s="14"/>
      <c r="G46" s="188"/>
      <c r="H46" s="189"/>
    </row>
    <row r="47" spans="1:8" s="1" customFormat="1">
      <c r="A47" s="168"/>
      <c r="B47" s="190"/>
      <c r="C47" s="191"/>
      <c r="D47" s="2" t="s">
        <v>188</v>
      </c>
      <c r="E47" s="13">
        <v>1</v>
      </c>
      <c r="F47" s="14"/>
      <c r="G47" s="188"/>
      <c r="H47" s="189"/>
    </row>
    <row r="48" spans="1:8" s="1" customFormat="1">
      <c r="A48" s="168"/>
      <c r="B48" s="190"/>
      <c r="C48" s="191"/>
      <c r="D48" s="2" t="s">
        <v>189</v>
      </c>
      <c r="E48" s="13">
        <v>1</v>
      </c>
      <c r="F48" s="14"/>
      <c r="G48" s="188"/>
      <c r="H48" s="189"/>
    </row>
    <row r="49" spans="1:8" s="1" customFormat="1">
      <c r="A49" s="168"/>
      <c r="B49" s="190"/>
      <c r="C49" s="191"/>
      <c r="D49" s="2" t="s">
        <v>190</v>
      </c>
      <c r="E49" s="13">
        <v>1</v>
      </c>
      <c r="F49" s="14"/>
      <c r="G49" s="188"/>
      <c r="H49" s="189"/>
    </row>
    <row r="50" spans="1:8" s="1" customFormat="1">
      <c r="A50" s="168"/>
      <c r="B50" s="190"/>
      <c r="C50" s="191"/>
      <c r="D50" s="2" t="s">
        <v>191</v>
      </c>
      <c r="E50" s="13">
        <v>4</v>
      </c>
      <c r="F50" s="14"/>
      <c r="G50" s="188"/>
      <c r="H50" s="189"/>
    </row>
    <row r="51" spans="1:8" s="1" customFormat="1">
      <c r="A51" s="143">
        <v>3</v>
      </c>
      <c r="B51" s="175" t="s">
        <v>192</v>
      </c>
      <c r="C51" s="176"/>
      <c r="D51" s="9" t="s">
        <v>193</v>
      </c>
      <c r="E51" s="11">
        <v>1</v>
      </c>
      <c r="F51" s="12"/>
      <c r="G51" s="181"/>
      <c r="H51" s="187"/>
    </row>
    <row r="52" spans="1:8" s="1" customFormat="1">
      <c r="A52" s="168"/>
      <c r="B52" s="190"/>
      <c r="C52" s="191"/>
      <c r="D52" s="2" t="s">
        <v>194</v>
      </c>
      <c r="E52" s="13">
        <v>1</v>
      </c>
      <c r="F52" s="14"/>
      <c r="G52" s="188"/>
      <c r="H52" s="189"/>
    </row>
    <row r="53" spans="1:8">
      <c r="A53" s="45">
        <v>4</v>
      </c>
      <c r="B53" s="134" t="s">
        <v>201</v>
      </c>
      <c r="C53" s="135"/>
      <c r="D53" s="9" t="s">
        <v>202</v>
      </c>
      <c r="E53" s="11">
        <v>1</v>
      </c>
      <c r="F53" s="12"/>
      <c r="G53" s="181"/>
      <c r="H53" s="187"/>
    </row>
    <row r="54" spans="1:8" ht="13.5" customHeight="1">
      <c r="A54" s="45">
        <v>5</v>
      </c>
      <c r="B54" s="134" t="s">
        <v>203</v>
      </c>
      <c r="C54" s="135"/>
      <c r="D54" s="9" t="s">
        <v>204</v>
      </c>
      <c r="E54" s="11">
        <v>1</v>
      </c>
      <c r="F54" s="12"/>
      <c r="G54" s="181"/>
      <c r="H54" s="187"/>
    </row>
    <row r="55" spans="1:8" ht="13.5" customHeight="1">
      <c r="A55" s="65">
        <v>6</v>
      </c>
      <c r="B55" s="175" t="s">
        <v>205</v>
      </c>
      <c r="C55" s="176"/>
      <c r="D55" s="9"/>
      <c r="E55" s="11">
        <v>4</v>
      </c>
      <c r="F55" s="12"/>
      <c r="G55" s="181"/>
      <c r="H55" s="187"/>
    </row>
    <row r="56" spans="1:8" ht="13.5" customHeight="1">
      <c r="A56" s="143">
        <v>7</v>
      </c>
      <c r="B56" s="175" t="s">
        <v>214</v>
      </c>
      <c r="C56" s="176"/>
      <c r="D56" s="9" t="s">
        <v>215</v>
      </c>
      <c r="E56" s="11">
        <v>1</v>
      </c>
      <c r="F56" s="12"/>
      <c r="G56" s="181"/>
      <c r="H56" s="182"/>
    </row>
    <row r="57" spans="1:8">
      <c r="A57" s="168"/>
      <c r="B57" s="190"/>
      <c r="C57" s="191"/>
      <c r="D57" s="2" t="s">
        <v>216</v>
      </c>
      <c r="E57" s="13">
        <v>1</v>
      </c>
      <c r="F57" s="14"/>
      <c r="G57" s="183"/>
      <c r="H57" s="184"/>
    </row>
    <row r="58" spans="1:8">
      <c r="A58" s="144"/>
      <c r="B58" s="177"/>
      <c r="C58" s="178"/>
      <c r="D58" s="8" t="s">
        <v>568</v>
      </c>
      <c r="E58" s="15">
        <v>2</v>
      </c>
      <c r="F58" s="16"/>
      <c r="G58" s="185"/>
      <c r="H58" s="186"/>
    </row>
    <row r="59" spans="1:8">
      <c r="A59" s="57">
        <v>8</v>
      </c>
      <c r="B59" s="81" t="s">
        <v>600</v>
      </c>
      <c r="C59" s="88"/>
      <c r="D59" s="89" t="s">
        <v>601</v>
      </c>
      <c r="E59" s="90">
        <v>3</v>
      </c>
      <c r="F59" s="91"/>
      <c r="G59" s="63"/>
      <c r="H59" s="64"/>
    </row>
    <row r="60" spans="1:8">
      <c r="E60" s="1">
        <f>SUM(E36:E59)</f>
        <v>34</v>
      </c>
      <c r="G60" s="1">
        <f>E60+F60</f>
        <v>34</v>
      </c>
      <c r="H60"/>
    </row>
  </sheetData>
  <mergeCells count="45">
    <mergeCell ref="A51:A52"/>
    <mergeCell ref="B53:C53"/>
    <mergeCell ref="B54:C54"/>
    <mergeCell ref="A56:A58"/>
    <mergeCell ref="B56:C58"/>
    <mergeCell ref="B55:C55"/>
    <mergeCell ref="B51:C52"/>
    <mergeCell ref="C30:G30"/>
    <mergeCell ref="C27:G27"/>
    <mergeCell ref="C28:G28"/>
    <mergeCell ref="C29:G29"/>
    <mergeCell ref="G36:H37"/>
    <mergeCell ref="C31:G31"/>
    <mergeCell ref="A34:A35"/>
    <mergeCell ref="B34:C35"/>
    <mergeCell ref="D34:D35"/>
    <mergeCell ref="E34:F34"/>
    <mergeCell ref="G34:H35"/>
    <mergeCell ref="G56:H58"/>
    <mergeCell ref="C23:H23"/>
    <mergeCell ref="A20:B21"/>
    <mergeCell ref="C20:H21"/>
    <mergeCell ref="A23:B25"/>
    <mergeCell ref="C25:H25"/>
    <mergeCell ref="G38:H50"/>
    <mergeCell ref="G51:H52"/>
    <mergeCell ref="G53:H53"/>
    <mergeCell ref="G54:H54"/>
    <mergeCell ref="G55:H55"/>
    <mergeCell ref="A27:B31"/>
    <mergeCell ref="B36:C37"/>
    <mergeCell ref="A36:A37"/>
    <mergeCell ref="B38:C50"/>
    <mergeCell ref="A38:A50"/>
    <mergeCell ref="B17:H17"/>
    <mergeCell ref="A3:H3"/>
    <mergeCell ref="A7:B7"/>
    <mergeCell ref="C7:D7"/>
    <mergeCell ref="A9:B9"/>
    <mergeCell ref="C9:D9"/>
    <mergeCell ref="A11:B11"/>
    <mergeCell ref="B13:H13"/>
    <mergeCell ref="B14:H14"/>
    <mergeCell ref="B15:H15"/>
    <mergeCell ref="B16:H16"/>
  </mergeCells>
  <phoneticPr fontId="16"/>
  <printOptions horizontalCentered="1"/>
  <pageMargins left="0.78740157480314965" right="0.78740157480314965" top="0.39370078740157483" bottom="0.19685039370078741" header="0.39370078740157483" footer="0.39370078740157483"/>
  <pageSetup paperSize="9" scale="70" fitToHeight="4" orientation="portrait" r:id="rId1"/>
  <headerFooter>
    <oddFooter>&amp;C&amp;12&amp;P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1"/>
  <sheetViews>
    <sheetView view="pageBreakPreview" zoomScaleNormal="100" zoomScaleSheetLayoutView="100" workbookViewId="0">
      <selection activeCell="D17" sqref="D17"/>
    </sheetView>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259</v>
      </c>
      <c r="D7" s="129"/>
      <c r="F7" s="29"/>
      <c r="H7" s="29"/>
    </row>
    <row r="8" spans="1:8">
      <c r="A8" s="4"/>
    </row>
    <row r="9" spans="1:8" ht="18" customHeight="1">
      <c r="A9" s="130" t="s">
        <v>81</v>
      </c>
      <c r="B9" s="130"/>
      <c r="C9" s="131">
        <f>G41</f>
        <v>12</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69" t="s">
        <v>637</v>
      </c>
      <c r="C13" s="69"/>
      <c r="D13" s="69"/>
      <c r="E13" s="69"/>
      <c r="F13" s="69"/>
      <c r="G13" s="69"/>
      <c r="H13" s="69"/>
    </row>
    <row r="14" spans="1:8" ht="18" customHeight="1">
      <c r="A14" s="20"/>
      <c r="B14" s="72" t="s">
        <v>638</v>
      </c>
      <c r="C14" s="72"/>
      <c r="D14" s="72"/>
      <c r="E14" s="72"/>
      <c r="F14" s="72"/>
      <c r="G14" s="72"/>
      <c r="H14" s="72"/>
    </row>
    <row r="15" spans="1:8" ht="18" customHeight="1">
      <c r="A15" s="20"/>
      <c r="B15" s="72" t="s">
        <v>639</v>
      </c>
      <c r="C15" s="72"/>
      <c r="D15" s="72"/>
      <c r="E15" s="72"/>
      <c r="F15" s="72"/>
      <c r="G15" s="72"/>
      <c r="H15" s="72"/>
    </row>
    <row r="16" spans="1:8" ht="18" customHeight="1">
      <c r="A16" s="20"/>
      <c r="B16" s="72" t="s">
        <v>640</v>
      </c>
      <c r="C16" s="72"/>
      <c r="D16" s="72"/>
      <c r="E16" s="72"/>
      <c r="F16" s="72"/>
      <c r="G16" s="72"/>
      <c r="H16" s="72"/>
    </row>
    <row r="17" spans="1:8" ht="13.5" customHeight="1">
      <c r="A17" s="4"/>
    </row>
    <row r="18" spans="1:8" ht="17.25" customHeight="1">
      <c r="A18" s="5" t="s">
        <v>15</v>
      </c>
    </row>
    <row r="19" spans="1:8" ht="21" customHeight="1">
      <c r="A19" s="136" t="s">
        <v>83</v>
      </c>
      <c r="B19" s="136"/>
      <c r="C19" s="137" t="s">
        <v>602</v>
      </c>
      <c r="D19" s="138"/>
      <c r="E19" s="138"/>
      <c r="F19" s="138"/>
      <c r="G19" s="138"/>
      <c r="H19" s="139"/>
    </row>
    <row r="20" spans="1:8" ht="21" customHeight="1">
      <c r="A20" s="136"/>
      <c r="B20" s="136"/>
      <c r="C20" s="140"/>
      <c r="D20" s="141"/>
      <c r="E20" s="141"/>
      <c r="F20" s="141"/>
      <c r="G20" s="141"/>
      <c r="H20" s="142"/>
    </row>
    <row r="22" spans="1:8" s="1" customFormat="1" ht="13.5" customHeight="1">
      <c r="A22" s="155" t="s">
        <v>576</v>
      </c>
      <c r="B22" s="156"/>
      <c r="C22" s="163"/>
      <c r="D22" s="164"/>
      <c r="E22" s="164"/>
      <c r="F22" s="164"/>
      <c r="G22" s="164"/>
      <c r="H22" s="165"/>
    </row>
    <row r="23" spans="1:8" s="1" customFormat="1">
      <c r="A23" s="157"/>
      <c r="B23" s="158"/>
      <c r="C23" s="124"/>
      <c r="D23" s="125"/>
      <c r="E23" s="125"/>
      <c r="F23" s="125"/>
      <c r="G23" s="125"/>
      <c r="H23" s="126"/>
    </row>
    <row r="24" spans="1:8" s="1" customFormat="1">
      <c r="A24" s="159"/>
      <c r="B24" s="160"/>
      <c r="C24" s="151"/>
      <c r="D24" s="129"/>
      <c r="E24" s="129"/>
      <c r="F24" s="129"/>
      <c r="G24" s="129"/>
      <c r="H24" s="152"/>
    </row>
    <row r="26" spans="1:8" s="1" customFormat="1" ht="13.5" customHeight="1">
      <c r="A26" s="147" t="s">
        <v>85</v>
      </c>
      <c r="B26" s="148"/>
      <c r="C26" s="145" t="s">
        <v>86</v>
      </c>
      <c r="D26" s="153"/>
      <c r="E26" s="153"/>
      <c r="F26" s="153"/>
      <c r="G26" s="154"/>
      <c r="H26" s="10" t="s">
        <v>87</v>
      </c>
    </row>
    <row r="27" spans="1:8" s="1" customFormat="1">
      <c r="A27" s="161"/>
      <c r="B27" s="162"/>
      <c r="C27" s="124"/>
      <c r="D27" s="125"/>
      <c r="E27" s="125"/>
      <c r="F27" s="125"/>
      <c r="G27" s="126"/>
      <c r="H27" s="19"/>
    </row>
    <row r="28" spans="1:8" s="1" customFormat="1">
      <c r="A28" s="161"/>
      <c r="B28" s="162"/>
      <c r="C28" s="124"/>
      <c r="D28" s="125"/>
      <c r="E28" s="125"/>
      <c r="F28" s="125"/>
      <c r="G28" s="126"/>
      <c r="H28" s="2"/>
    </row>
    <row r="29" spans="1:8" s="1" customFormat="1">
      <c r="A29" s="161"/>
      <c r="B29" s="162"/>
      <c r="C29" s="124"/>
      <c r="D29" s="125"/>
      <c r="E29" s="125"/>
      <c r="F29" s="125"/>
      <c r="G29" s="126"/>
      <c r="H29" s="2"/>
    </row>
    <row r="30" spans="1:8" s="1" customFormat="1">
      <c r="A30" s="149"/>
      <c r="B30" s="150"/>
      <c r="C30" s="151"/>
      <c r="D30" s="129"/>
      <c r="E30" s="129"/>
      <c r="F30" s="129"/>
      <c r="G30" s="152"/>
      <c r="H30" s="8"/>
    </row>
    <row r="32" spans="1:8" ht="17.25">
      <c r="A32" s="5" t="s">
        <v>17</v>
      </c>
    </row>
    <row r="33" spans="1:8" s="1" customFormat="1" ht="20.100000000000001" customHeight="1">
      <c r="A33" s="143" t="s">
        <v>88</v>
      </c>
      <c r="B33" s="147" t="s">
        <v>89</v>
      </c>
      <c r="C33" s="148"/>
      <c r="D33" s="143" t="s">
        <v>90</v>
      </c>
      <c r="E33" s="145" t="s">
        <v>91</v>
      </c>
      <c r="F33" s="146"/>
      <c r="G33" s="147" t="s">
        <v>92</v>
      </c>
      <c r="H33" s="148"/>
    </row>
    <row r="34" spans="1:8" s="1" customFormat="1" ht="20.100000000000001" customHeight="1">
      <c r="A34" s="144"/>
      <c r="B34" s="149"/>
      <c r="C34" s="150"/>
      <c r="D34" s="144"/>
      <c r="E34" s="17" t="s">
        <v>93</v>
      </c>
      <c r="F34" s="18" t="s">
        <v>94</v>
      </c>
      <c r="G34" s="149"/>
      <c r="H34" s="150"/>
    </row>
    <row r="35" spans="1:8" s="1" customFormat="1" ht="13.5" customHeight="1">
      <c r="A35" s="143">
        <v>1</v>
      </c>
      <c r="B35" s="175" t="s">
        <v>619</v>
      </c>
      <c r="C35" s="176"/>
      <c r="D35" s="9"/>
      <c r="E35" s="11">
        <v>6</v>
      </c>
      <c r="F35" s="12"/>
      <c r="G35" s="192"/>
      <c r="H35" s="193"/>
    </row>
    <row r="36" spans="1:8" s="1" customFormat="1">
      <c r="A36" s="168"/>
      <c r="B36" s="171" t="s">
        <v>620</v>
      </c>
      <c r="C36" s="172"/>
      <c r="D36" s="2"/>
      <c r="E36" s="13">
        <v>3</v>
      </c>
      <c r="F36" s="14"/>
      <c r="G36" s="194"/>
      <c r="H36" s="195"/>
    </row>
    <row r="37" spans="1:8" s="1" customFormat="1">
      <c r="A37" s="168"/>
      <c r="B37" s="171"/>
      <c r="C37" s="172"/>
      <c r="D37" s="2"/>
      <c r="E37" s="13"/>
      <c r="F37" s="14"/>
      <c r="G37" s="194"/>
      <c r="H37" s="195"/>
    </row>
    <row r="38" spans="1:8" s="1" customFormat="1" ht="27" customHeight="1">
      <c r="A38" s="168"/>
      <c r="B38" s="171" t="s">
        <v>621</v>
      </c>
      <c r="C38" s="172"/>
      <c r="D38" s="2"/>
      <c r="E38" s="13">
        <v>3</v>
      </c>
      <c r="F38" s="14"/>
      <c r="G38" s="194"/>
      <c r="H38" s="195"/>
    </row>
    <row r="39" spans="1:8" s="1" customFormat="1">
      <c r="A39" s="168"/>
      <c r="B39" s="119"/>
      <c r="C39" s="120"/>
      <c r="D39" s="2"/>
      <c r="E39" s="13"/>
      <c r="F39" s="14"/>
      <c r="G39" s="194"/>
      <c r="H39" s="195"/>
    </row>
    <row r="40" spans="1:8" s="1" customFormat="1">
      <c r="A40" s="144"/>
      <c r="B40" s="121"/>
      <c r="C40" s="122"/>
      <c r="D40" s="8"/>
      <c r="E40" s="15"/>
      <c r="F40" s="16"/>
      <c r="G40" s="196"/>
      <c r="H40" s="197"/>
    </row>
    <row r="41" spans="1:8">
      <c r="E41" s="1">
        <f>SUM(E24:E40)</f>
        <v>12</v>
      </c>
      <c r="F41" s="1">
        <f>SUM(F24:F40)</f>
        <v>0</v>
      </c>
      <c r="G41" s="1">
        <f>E41+F41</f>
        <v>12</v>
      </c>
      <c r="H41"/>
    </row>
  </sheetData>
  <mergeCells count="28">
    <mergeCell ref="A33:A34"/>
    <mergeCell ref="B33:C34"/>
    <mergeCell ref="D33:D34"/>
    <mergeCell ref="E33:F33"/>
    <mergeCell ref="G33:H34"/>
    <mergeCell ref="A26:B30"/>
    <mergeCell ref="C28:G28"/>
    <mergeCell ref="A3:H3"/>
    <mergeCell ref="A7:B7"/>
    <mergeCell ref="C7:D7"/>
    <mergeCell ref="A9:B9"/>
    <mergeCell ref="C9:D9"/>
    <mergeCell ref="B36:C37"/>
    <mergeCell ref="B38:C38"/>
    <mergeCell ref="B35:C35"/>
    <mergeCell ref="A11:B11"/>
    <mergeCell ref="G35:H40"/>
    <mergeCell ref="A35:A40"/>
    <mergeCell ref="A19:B20"/>
    <mergeCell ref="C19:H20"/>
    <mergeCell ref="C22:H22"/>
    <mergeCell ref="C23:H23"/>
    <mergeCell ref="A22:B24"/>
    <mergeCell ref="C29:G29"/>
    <mergeCell ref="C24:H24"/>
    <mergeCell ref="C26:G26"/>
    <mergeCell ref="C27:G27"/>
    <mergeCell ref="C30:G30"/>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9"/>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572</v>
      </c>
      <c r="D7" s="129"/>
      <c r="F7" s="26"/>
      <c r="H7" s="26"/>
    </row>
    <row r="8" spans="1:8">
      <c r="A8" s="4"/>
    </row>
    <row r="9" spans="1:8" ht="18" customHeight="1">
      <c r="A9" s="130" t="s">
        <v>81</v>
      </c>
      <c r="B9" s="130"/>
      <c r="C9" s="131">
        <f>H49</f>
        <v>18</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180" t="s">
        <v>579</v>
      </c>
      <c r="C13" s="180"/>
      <c r="D13" s="180"/>
      <c r="E13" s="180"/>
      <c r="F13" s="180"/>
      <c r="G13" s="180"/>
      <c r="H13" s="180"/>
    </row>
    <row r="14" spans="1:8" ht="18" customHeight="1">
      <c r="A14" s="20"/>
      <c r="B14" s="179" t="s">
        <v>580</v>
      </c>
      <c r="C14" s="179"/>
      <c r="D14" s="179"/>
      <c r="E14" s="179"/>
      <c r="F14" s="179"/>
      <c r="G14" s="179"/>
      <c r="H14" s="179"/>
    </row>
    <row r="15" spans="1:8" ht="18" customHeight="1">
      <c r="A15" s="20"/>
      <c r="B15" s="179" t="s">
        <v>338</v>
      </c>
      <c r="C15" s="179"/>
      <c r="D15" s="179"/>
      <c r="E15" s="179"/>
      <c r="F15" s="179"/>
      <c r="G15" s="179"/>
      <c r="H15" s="179"/>
    </row>
    <row r="16" spans="1:8" ht="18" customHeight="1">
      <c r="A16" s="20"/>
      <c r="B16" s="179" t="s">
        <v>339</v>
      </c>
      <c r="C16" s="179"/>
      <c r="D16" s="179"/>
      <c r="E16" s="179"/>
      <c r="F16" s="179"/>
      <c r="G16" s="179"/>
      <c r="H16" s="179"/>
    </row>
    <row r="17" spans="1:8" ht="18" customHeight="1">
      <c r="A17" s="20"/>
      <c r="B17" s="179" t="s">
        <v>577</v>
      </c>
      <c r="C17" s="179"/>
      <c r="D17" s="179"/>
      <c r="E17" s="179"/>
      <c r="F17" s="179"/>
      <c r="G17" s="179"/>
      <c r="H17" s="179"/>
    </row>
    <row r="18" spans="1:8" ht="18" customHeight="1">
      <c r="A18" s="20"/>
      <c r="B18" s="179" t="s">
        <v>578</v>
      </c>
      <c r="C18" s="179"/>
      <c r="D18" s="179"/>
      <c r="E18" s="179"/>
      <c r="F18" s="179"/>
      <c r="G18" s="179"/>
      <c r="H18" s="179"/>
    </row>
    <row r="19" spans="1:8" ht="13.5" customHeight="1">
      <c r="A19" s="4"/>
    </row>
    <row r="20" spans="1:8" ht="17.25" customHeight="1">
      <c r="A20" s="5" t="s">
        <v>15</v>
      </c>
    </row>
    <row r="21" spans="1:8" ht="20.100000000000001" customHeight="1">
      <c r="A21" s="136" t="s">
        <v>83</v>
      </c>
      <c r="B21" s="136"/>
      <c r="C21" s="137" t="s">
        <v>158</v>
      </c>
      <c r="D21" s="138"/>
      <c r="E21" s="138"/>
      <c r="F21" s="138"/>
      <c r="G21" s="138"/>
      <c r="H21" s="139"/>
    </row>
    <row r="22" spans="1:8" ht="20.100000000000001" customHeight="1">
      <c r="A22" s="136"/>
      <c r="B22" s="136"/>
      <c r="C22" s="140"/>
      <c r="D22" s="141"/>
      <c r="E22" s="141"/>
      <c r="F22" s="141"/>
      <c r="G22" s="141"/>
      <c r="H22" s="142"/>
    </row>
    <row r="24" spans="1:8" s="1" customFormat="1" ht="13.5" customHeight="1">
      <c r="A24" s="155" t="s">
        <v>576</v>
      </c>
      <c r="B24" s="156"/>
      <c r="C24" s="163"/>
      <c r="D24" s="164"/>
      <c r="E24" s="164"/>
      <c r="F24" s="164"/>
      <c r="G24" s="164"/>
      <c r="H24" s="165"/>
    </row>
    <row r="25" spans="1:8" s="1" customFormat="1">
      <c r="A25" s="157"/>
      <c r="B25" s="158"/>
      <c r="C25" s="124"/>
      <c r="D25" s="125"/>
      <c r="E25" s="125"/>
      <c r="F25" s="125"/>
      <c r="G25" s="125"/>
      <c r="H25" s="126"/>
    </row>
    <row r="26" spans="1:8" s="1" customFormat="1">
      <c r="A26" s="159"/>
      <c r="B26" s="160"/>
      <c r="C26" s="151"/>
      <c r="D26" s="129"/>
      <c r="E26" s="129"/>
      <c r="F26" s="129"/>
      <c r="G26" s="129"/>
      <c r="H26" s="152"/>
    </row>
    <row r="28" spans="1:8" s="1" customFormat="1" ht="13.5" customHeight="1">
      <c r="A28" s="147" t="s">
        <v>139</v>
      </c>
      <c r="B28" s="148"/>
      <c r="C28" s="145" t="s">
        <v>140</v>
      </c>
      <c r="D28" s="153"/>
      <c r="E28" s="153"/>
      <c r="F28" s="153"/>
      <c r="G28" s="154"/>
      <c r="H28" s="10" t="s">
        <v>87</v>
      </c>
    </row>
    <row r="29" spans="1:8" s="1" customFormat="1">
      <c r="A29" s="161"/>
      <c r="B29" s="162"/>
      <c r="C29" s="124"/>
      <c r="D29" s="125"/>
      <c r="E29" s="125"/>
      <c r="F29" s="125"/>
      <c r="G29" s="126"/>
      <c r="H29" s="2"/>
    </row>
    <row r="30" spans="1:8" s="1" customFormat="1">
      <c r="A30" s="161"/>
      <c r="B30" s="162"/>
      <c r="C30" s="124"/>
      <c r="D30" s="125"/>
      <c r="E30" s="125"/>
      <c r="F30" s="125"/>
      <c r="G30" s="126"/>
      <c r="H30" s="2"/>
    </row>
    <row r="31" spans="1:8" s="1" customFormat="1">
      <c r="A31" s="161"/>
      <c r="B31" s="162"/>
      <c r="C31" s="124"/>
      <c r="D31" s="125"/>
      <c r="E31" s="125"/>
      <c r="F31" s="125"/>
      <c r="G31" s="126"/>
      <c r="H31" s="2"/>
    </row>
    <row r="32" spans="1:8" s="1" customFormat="1">
      <c r="A32" s="149"/>
      <c r="B32" s="150"/>
      <c r="C32" s="151"/>
      <c r="D32" s="129"/>
      <c r="E32" s="129"/>
      <c r="F32" s="129"/>
      <c r="G32" s="152"/>
      <c r="H32" s="8"/>
    </row>
    <row r="34" spans="1:8" ht="17.25" customHeight="1">
      <c r="A34" s="5" t="s">
        <v>17</v>
      </c>
    </row>
    <row r="35" spans="1:8" s="1" customFormat="1" ht="20.100000000000001" customHeight="1">
      <c r="A35" s="143" t="s">
        <v>88</v>
      </c>
      <c r="B35" s="147" t="s">
        <v>89</v>
      </c>
      <c r="C35" s="148"/>
      <c r="D35" s="143" t="s">
        <v>90</v>
      </c>
      <c r="E35" s="145" t="s">
        <v>91</v>
      </c>
      <c r="F35" s="146"/>
      <c r="G35" s="147" t="s">
        <v>92</v>
      </c>
      <c r="H35" s="148"/>
    </row>
    <row r="36" spans="1:8" s="1" customFormat="1" ht="20.100000000000001" customHeight="1">
      <c r="A36" s="144"/>
      <c r="B36" s="149"/>
      <c r="C36" s="150"/>
      <c r="D36" s="144"/>
      <c r="E36" s="17"/>
      <c r="F36" s="18"/>
      <c r="G36" s="149"/>
      <c r="H36" s="150"/>
    </row>
    <row r="37" spans="1:8" s="1" customFormat="1" ht="13.5" customHeight="1">
      <c r="A37" s="143">
        <v>1</v>
      </c>
      <c r="B37" s="175" t="s">
        <v>159</v>
      </c>
      <c r="C37" s="176"/>
      <c r="D37" s="27" t="s">
        <v>160</v>
      </c>
      <c r="E37" s="11">
        <v>0.5</v>
      </c>
      <c r="F37" s="12"/>
      <c r="G37" s="181"/>
      <c r="H37" s="182"/>
    </row>
    <row r="38" spans="1:8" s="1" customFormat="1">
      <c r="A38" s="144"/>
      <c r="B38" s="177"/>
      <c r="C38" s="178"/>
      <c r="D38" s="8" t="s">
        <v>161</v>
      </c>
      <c r="E38" s="15">
        <v>0.5</v>
      </c>
      <c r="F38" s="16"/>
      <c r="G38" s="198"/>
      <c r="H38" s="199"/>
    </row>
    <row r="39" spans="1:8" s="1" customFormat="1">
      <c r="A39" s="143">
        <v>2</v>
      </c>
      <c r="B39" s="175" t="s">
        <v>162</v>
      </c>
      <c r="C39" s="176"/>
      <c r="D39" s="9" t="s">
        <v>163</v>
      </c>
      <c r="E39" s="11">
        <v>1</v>
      </c>
      <c r="F39" s="12"/>
      <c r="G39" s="163"/>
      <c r="H39" s="165"/>
    </row>
    <row r="40" spans="1:8" s="1" customFormat="1" ht="13.5" customHeight="1">
      <c r="A40" s="168"/>
      <c r="B40" s="190"/>
      <c r="C40" s="191"/>
      <c r="D40" s="2" t="s">
        <v>164</v>
      </c>
      <c r="E40" s="13">
        <v>1.5</v>
      </c>
      <c r="F40" s="14"/>
      <c r="G40" s="171"/>
      <c r="H40" s="172"/>
    </row>
    <row r="41" spans="1:8" s="1" customFormat="1">
      <c r="A41" s="168"/>
      <c r="B41" s="190"/>
      <c r="C41" s="191"/>
      <c r="D41" s="2" t="s">
        <v>165</v>
      </c>
      <c r="E41" s="13">
        <v>1.5</v>
      </c>
      <c r="F41" s="14"/>
      <c r="G41" s="124"/>
      <c r="H41" s="126"/>
    </row>
    <row r="42" spans="1:8" s="1" customFormat="1">
      <c r="A42" s="168"/>
      <c r="B42" s="190"/>
      <c r="C42" s="191"/>
      <c r="D42" s="2" t="s">
        <v>166</v>
      </c>
      <c r="E42" s="13">
        <v>1</v>
      </c>
      <c r="F42" s="14"/>
      <c r="G42" s="124"/>
      <c r="H42" s="126"/>
    </row>
    <row r="43" spans="1:8" s="1" customFormat="1">
      <c r="A43" s="168"/>
      <c r="B43" s="190"/>
      <c r="C43" s="191"/>
      <c r="D43" s="2" t="s">
        <v>167</v>
      </c>
      <c r="E43" s="13">
        <v>2</v>
      </c>
      <c r="F43" s="14"/>
      <c r="G43" s="124"/>
      <c r="H43" s="126"/>
    </row>
    <row r="44" spans="1:8" s="1" customFormat="1">
      <c r="A44" s="168"/>
      <c r="B44" s="190"/>
      <c r="C44" s="191"/>
      <c r="D44" s="2" t="s">
        <v>168</v>
      </c>
      <c r="E44" s="13">
        <v>2</v>
      </c>
      <c r="F44" s="14"/>
      <c r="G44" s="124"/>
      <c r="H44" s="126"/>
    </row>
    <row r="45" spans="1:8" s="1" customFormat="1">
      <c r="A45" s="168"/>
      <c r="B45" s="190"/>
      <c r="C45" s="191"/>
      <c r="D45" s="2" t="s">
        <v>169</v>
      </c>
      <c r="E45" s="13">
        <v>3</v>
      </c>
      <c r="F45" s="14"/>
      <c r="G45" s="124"/>
      <c r="H45" s="126"/>
    </row>
    <row r="46" spans="1:8" s="1" customFormat="1">
      <c r="A46" s="168"/>
      <c r="B46" s="190"/>
      <c r="C46" s="191"/>
      <c r="D46" s="2" t="s">
        <v>170</v>
      </c>
      <c r="E46" s="13">
        <v>3</v>
      </c>
      <c r="F46" s="14"/>
      <c r="G46" s="124"/>
      <c r="H46" s="126"/>
    </row>
    <row r="47" spans="1:8" s="1" customFormat="1">
      <c r="A47" s="168"/>
      <c r="B47" s="190"/>
      <c r="C47" s="191"/>
      <c r="D47" s="2" t="s">
        <v>522</v>
      </c>
      <c r="E47" s="13">
        <v>2</v>
      </c>
      <c r="F47" s="14"/>
      <c r="G47" s="124"/>
      <c r="H47" s="126"/>
    </row>
    <row r="48" spans="1:8" s="1" customFormat="1">
      <c r="A48" s="144"/>
      <c r="B48" s="177"/>
      <c r="C48" s="178"/>
      <c r="D48" s="60"/>
      <c r="E48" s="15"/>
      <c r="F48" s="60"/>
      <c r="G48" s="151"/>
      <c r="H48" s="152"/>
    </row>
    <row r="49" spans="5:8">
      <c r="E49" s="1">
        <f>SUM(E37:E47)</f>
        <v>18</v>
      </c>
      <c r="F49" s="1">
        <f>SUM(F37:F47)</f>
        <v>0</v>
      </c>
      <c r="H49" s="1">
        <f>E49+F49</f>
        <v>18</v>
      </c>
    </row>
  </sheetData>
  <mergeCells count="45">
    <mergeCell ref="B39:C48"/>
    <mergeCell ref="A39:A48"/>
    <mergeCell ref="A37:A38"/>
    <mergeCell ref="B37:C38"/>
    <mergeCell ref="A3:H3"/>
    <mergeCell ref="A7:B7"/>
    <mergeCell ref="C7:D7"/>
    <mergeCell ref="A9:B9"/>
    <mergeCell ref="C9:D9"/>
    <mergeCell ref="A11:B11"/>
    <mergeCell ref="B18:H18"/>
    <mergeCell ref="A21:B22"/>
    <mergeCell ref="C21:H22"/>
    <mergeCell ref="A24:B26"/>
    <mergeCell ref="C26:H26"/>
    <mergeCell ref="B13:H13"/>
    <mergeCell ref="B14:H14"/>
    <mergeCell ref="B15:H15"/>
    <mergeCell ref="B16:H16"/>
    <mergeCell ref="B17:H17"/>
    <mergeCell ref="C24:H24"/>
    <mergeCell ref="C25:H25"/>
    <mergeCell ref="G38:H38"/>
    <mergeCell ref="C32:G32"/>
    <mergeCell ref="A35:A36"/>
    <mergeCell ref="B35:C36"/>
    <mergeCell ref="D35:D36"/>
    <mergeCell ref="E35:F35"/>
    <mergeCell ref="G35:H36"/>
    <mergeCell ref="A28:B32"/>
    <mergeCell ref="C30:G30"/>
    <mergeCell ref="C31:G31"/>
    <mergeCell ref="C28:G28"/>
    <mergeCell ref="C29:G29"/>
    <mergeCell ref="G37:H37"/>
    <mergeCell ref="G40:H40"/>
    <mergeCell ref="G39:H39"/>
    <mergeCell ref="G47:H47"/>
    <mergeCell ref="G48:H48"/>
    <mergeCell ref="G41:H41"/>
    <mergeCell ref="G42:H42"/>
    <mergeCell ref="G43:H43"/>
    <mergeCell ref="G44:H44"/>
    <mergeCell ref="G45:H45"/>
    <mergeCell ref="G46:H46"/>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1" spans="1:8" ht="14.25" customHeight="1"/>
    <row r="3" spans="1:8" ht="24" customHeight="1">
      <c r="A3" s="127" t="s">
        <v>11</v>
      </c>
      <c r="B3" s="127"/>
      <c r="C3" s="127"/>
      <c r="D3" s="127"/>
      <c r="E3" s="127"/>
      <c r="F3" s="127"/>
      <c r="G3" s="127"/>
      <c r="H3" s="127"/>
    </row>
    <row r="5" spans="1:8" ht="24" customHeight="1">
      <c r="G5" s="6" t="s">
        <v>16</v>
      </c>
      <c r="H5" s="7" t="s">
        <v>18</v>
      </c>
    </row>
    <row r="7" spans="1:8" s="1" customFormat="1" ht="18" customHeight="1">
      <c r="A7" s="128" t="s">
        <v>12</v>
      </c>
      <c r="B7" s="128"/>
      <c r="C7" s="129" t="s">
        <v>328</v>
      </c>
      <c r="D7" s="129"/>
      <c r="F7" s="29"/>
      <c r="H7" s="29"/>
    </row>
    <row r="8" spans="1:8">
      <c r="A8" s="4"/>
    </row>
    <row r="9" spans="1:8" ht="18" customHeight="1">
      <c r="A9" s="130" t="s">
        <v>13</v>
      </c>
      <c r="B9" s="130"/>
      <c r="C9" s="131">
        <f>G51</f>
        <v>6</v>
      </c>
      <c r="D9" s="131"/>
    </row>
    <row r="10" spans="1:8">
      <c r="A10" s="4"/>
    </row>
    <row r="11" spans="1:8" ht="18" customHeight="1">
      <c r="A11" s="128" t="s">
        <v>14</v>
      </c>
      <c r="B11" s="128"/>
      <c r="C11" s="21"/>
      <c r="D11" s="21"/>
      <c r="E11" s="21"/>
      <c r="F11" s="21"/>
      <c r="G11" s="21"/>
      <c r="H11" s="21"/>
    </row>
    <row r="12" spans="1:8" ht="13.5" customHeight="1">
      <c r="A12" s="20"/>
      <c r="B12" s="20"/>
      <c r="C12" s="21"/>
      <c r="D12" s="21"/>
      <c r="E12" s="21"/>
      <c r="F12" s="21"/>
      <c r="G12" s="21"/>
      <c r="H12" s="21"/>
    </row>
    <row r="13" spans="1:8" ht="18" customHeight="1">
      <c r="A13" s="20"/>
      <c r="B13" s="180" t="s">
        <v>525</v>
      </c>
      <c r="C13" s="180"/>
      <c r="D13" s="180"/>
      <c r="E13" s="180"/>
      <c r="F13" s="180"/>
      <c r="G13" s="180"/>
      <c r="H13" s="180"/>
    </row>
    <row r="14" spans="1:8" ht="18" customHeight="1">
      <c r="A14" s="20"/>
      <c r="B14" s="179" t="s">
        <v>526</v>
      </c>
      <c r="C14" s="179"/>
      <c r="D14" s="179"/>
      <c r="E14" s="179"/>
      <c r="F14" s="179"/>
      <c r="G14" s="179"/>
      <c r="H14" s="179"/>
    </row>
    <row r="15" spans="1:8" ht="18" customHeight="1">
      <c r="A15" s="20"/>
      <c r="B15" s="179" t="s">
        <v>527</v>
      </c>
      <c r="C15" s="179"/>
      <c r="D15" s="179"/>
      <c r="E15" s="179"/>
      <c r="F15" s="179"/>
      <c r="G15" s="179"/>
      <c r="H15" s="179"/>
    </row>
    <row r="16" spans="1:8" ht="13.5" customHeight="1">
      <c r="A16" s="4"/>
    </row>
    <row r="17" spans="1:8" ht="17.25" customHeight="1">
      <c r="A17" s="5" t="s">
        <v>15</v>
      </c>
    </row>
    <row r="18" spans="1:8" ht="20.100000000000001" customHeight="1">
      <c r="A18" s="136" t="s">
        <v>2</v>
      </c>
      <c r="B18" s="136"/>
      <c r="C18" s="137" t="s">
        <v>315</v>
      </c>
      <c r="D18" s="138"/>
      <c r="E18" s="138"/>
      <c r="F18" s="138"/>
      <c r="G18" s="138"/>
      <c r="H18" s="139"/>
    </row>
    <row r="19" spans="1:8" ht="20.100000000000001" customHeight="1">
      <c r="A19" s="136"/>
      <c r="B19" s="136"/>
      <c r="C19" s="140"/>
      <c r="D19" s="141"/>
      <c r="E19" s="141"/>
      <c r="F19" s="141"/>
      <c r="G19" s="141"/>
      <c r="H19" s="142"/>
    </row>
    <row r="21" spans="1:8" s="1" customFormat="1" ht="13.5" customHeight="1">
      <c r="A21" s="155" t="s">
        <v>576</v>
      </c>
      <c r="B21" s="156"/>
      <c r="C21" s="163" t="s">
        <v>594</v>
      </c>
      <c r="D21" s="164"/>
      <c r="E21" s="164"/>
      <c r="F21" s="164"/>
      <c r="G21" s="164"/>
      <c r="H21" s="165"/>
    </row>
    <row r="22" spans="1:8" s="1" customFormat="1">
      <c r="A22" s="157"/>
      <c r="B22" s="158"/>
      <c r="C22" s="124" t="s">
        <v>581</v>
      </c>
      <c r="D22" s="125"/>
      <c r="E22" s="125"/>
      <c r="F22" s="125"/>
      <c r="G22" s="125"/>
      <c r="H22" s="126"/>
    </row>
    <row r="23" spans="1:8" s="1" customFormat="1">
      <c r="A23" s="159"/>
      <c r="B23" s="160"/>
      <c r="C23" s="151"/>
      <c r="D23" s="129"/>
      <c r="E23" s="129"/>
      <c r="F23" s="129"/>
      <c r="G23" s="129"/>
      <c r="H23" s="152"/>
    </row>
    <row r="25" spans="1:8" s="1" customFormat="1" ht="13.5" customHeight="1">
      <c r="A25" s="147" t="s">
        <v>3</v>
      </c>
      <c r="B25" s="148"/>
      <c r="C25" s="145" t="s">
        <v>4</v>
      </c>
      <c r="D25" s="153"/>
      <c r="E25" s="153"/>
      <c r="F25" s="153"/>
      <c r="G25" s="154"/>
      <c r="H25" s="10" t="s">
        <v>1</v>
      </c>
    </row>
    <row r="26" spans="1:8" s="1" customFormat="1">
      <c r="A26" s="161"/>
      <c r="B26" s="162"/>
      <c r="C26" s="124" t="s">
        <v>564</v>
      </c>
      <c r="D26" s="125"/>
      <c r="E26" s="125"/>
      <c r="F26" s="125"/>
      <c r="G26" s="126"/>
      <c r="H26" s="19"/>
    </row>
    <row r="27" spans="1:8" s="1" customFormat="1">
      <c r="A27" s="161"/>
      <c r="B27" s="162"/>
      <c r="C27" s="124" t="s">
        <v>603</v>
      </c>
      <c r="D27" s="125"/>
      <c r="E27" s="125"/>
      <c r="F27" s="125"/>
      <c r="G27" s="126"/>
      <c r="H27" s="2"/>
    </row>
    <row r="28" spans="1:8" s="1" customFormat="1">
      <c r="A28" s="161"/>
      <c r="B28" s="162"/>
      <c r="C28" s="124"/>
      <c r="D28" s="125"/>
      <c r="E28" s="125"/>
      <c r="F28" s="125"/>
      <c r="G28" s="126"/>
      <c r="H28" s="2"/>
    </row>
    <row r="29" spans="1:8" s="1" customFormat="1">
      <c r="A29" s="149"/>
      <c r="B29" s="150"/>
      <c r="C29" s="151"/>
      <c r="D29" s="129"/>
      <c r="E29" s="129"/>
      <c r="F29" s="129"/>
      <c r="G29" s="152"/>
      <c r="H29" s="8"/>
    </row>
    <row r="31" spans="1:8" ht="17.25" customHeight="1">
      <c r="A31" s="5" t="s">
        <v>17</v>
      </c>
    </row>
    <row r="32" spans="1:8" s="1" customFormat="1" ht="20.100000000000001" customHeight="1">
      <c r="A32" s="143" t="s">
        <v>0</v>
      </c>
      <c r="B32" s="147" t="s">
        <v>5</v>
      </c>
      <c r="C32" s="148"/>
      <c r="D32" s="143" t="s">
        <v>7</v>
      </c>
      <c r="E32" s="145" t="s">
        <v>10</v>
      </c>
      <c r="F32" s="146"/>
      <c r="G32" s="147" t="s">
        <v>6</v>
      </c>
      <c r="H32" s="148"/>
    </row>
    <row r="33" spans="1:8" s="1" customFormat="1" ht="20.100000000000001" customHeight="1">
      <c r="A33" s="144"/>
      <c r="B33" s="149"/>
      <c r="C33" s="150"/>
      <c r="D33" s="144"/>
      <c r="E33" s="17" t="s">
        <v>8</v>
      </c>
      <c r="F33" s="18" t="s">
        <v>9</v>
      </c>
      <c r="G33" s="149"/>
      <c r="H33" s="150"/>
    </row>
    <row r="34" spans="1:8" s="1" customFormat="1" ht="13.5" customHeight="1">
      <c r="A34" s="143">
        <v>1</v>
      </c>
      <c r="B34" s="169" t="s">
        <v>329</v>
      </c>
      <c r="C34" s="170"/>
      <c r="D34" s="9" t="s">
        <v>330</v>
      </c>
      <c r="E34" s="11">
        <v>0.5</v>
      </c>
      <c r="F34" s="12">
        <v>1</v>
      </c>
      <c r="G34" s="163" t="s">
        <v>582</v>
      </c>
      <c r="H34" s="165"/>
    </row>
    <row r="35" spans="1:8" s="1" customFormat="1" ht="13.5" customHeight="1">
      <c r="A35" s="168"/>
      <c r="B35" s="171"/>
      <c r="C35" s="172"/>
      <c r="D35" s="2" t="s">
        <v>297</v>
      </c>
      <c r="E35" s="13"/>
      <c r="F35" s="14"/>
      <c r="G35" s="124"/>
      <c r="H35" s="126"/>
    </row>
    <row r="36" spans="1:8" s="1" customFormat="1" ht="13.5" customHeight="1">
      <c r="A36" s="168"/>
      <c r="B36" s="171"/>
      <c r="C36" s="172"/>
      <c r="D36" s="2" t="s">
        <v>331</v>
      </c>
      <c r="E36" s="13"/>
      <c r="F36" s="14"/>
      <c r="G36" s="124"/>
      <c r="H36" s="126"/>
    </row>
    <row r="37" spans="1:8" s="1" customFormat="1">
      <c r="A37" s="143">
        <v>2</v>
      </c>
      <c r="B37" s="169" t="s">
        <v>332</v>
      </c>
      <c r="C37" s="170"/>
      <c r="D37" s="9" t="s">
        <v>333</v>
      </c>
      <c r="E37" s="11"/>
      <c r="F37" s="12">
        <v>0.5</v>
      </c>
      <c r="G37" s="163"/>
      <c r="H37" s="165"/>
    </row>
    <row r="38" spans="1:8" s="1" customFormat="1">
      <c r="A38" s="168"/>
      <c r="B38" s="171"/>
      <c r="C38" s="172"/>
      <c r="D38" s="2" t="s">
        <v>334</v>
      </c>
      <c r="E38" s="13"/>
      <c r="F38" s="14"/>
      <c r="G38" s="124"/>
      <c r="H38" s="126"/>
    </row>
    <row r="39" spans="1:8" s="1" customFormat="1" ht="13.5" customHeight="1">
      <c r="A39" s="143">
        <v>3</v>
      </c>
      <c r="B39" s="169" t="s">
        <v>316</v>
      </c>
      <c r="C39" s="170"/>
      <c r="D39" s="9" t="s">
        <v>296</v>
      </c>
      <c r="E39" s="11">
        <v>0.5</v>
      </c>
      <c r="F39" s="12">
        <v>1</v>
      </c>
      <c r="G39" s="163"/>
      <c r="H39" s="165"/>
    </row>
    <row r="40" spans="1:8" s="1" customFormat="1">
      <c r="A40" s="168"/>
      <c r="B40" s="171"/>
      <c r="C40" s="172"/>
      <c r="D40" s="2" t="s">
        <v>604</v>
      </c>
      <c r="E40" s="13"/>
      <c r="F40" s="14"/>
      <c r="G40" s="124"/>
      <c r="H40" s="126"/>
    </row>
    <row r="41" spans="1:8" s="1" customFormat="1">
      <c r="A41" s="168"/>
      <c r="B41" s="171"/>
      <c r="C41" s="172"/>
      <c r="D41" s="2" t="s">
        <v>317</v>
      </c>
      <c r="E41" s="13"/>
      <c r="F41" s="14"/>
      <c r="G41" s="124"/>
      <c r="H41" s="126"/>
    </row>
    <row r="42" spans="1:8" s="1" customFormat="1">
      <c r="A42" s="168"/>
      <c r="B42" s="171"/>
      <c r="C42" s="172"/>
      <c r="D42" s="2" t="s">
        <v>318</v>
      </c>
      <c r="E42" s="13"/>
      <c r="F42" s="14"/>
      <c r="G42" s="124"/>
      <c r="H42" s="126"/>
    </row>
    <row r="43" spans="1:8" s="1" customFormat="1">
      <c r="A43" s="168"/>
      <c r="B43" s="171"/>
      <c r="C43" s="172"/>
      <c r="D43" s="2" t="s">
        <v>319</v>
      </c>
      <c r="E43" s="13"/>
      <c r="F43" s="14"/>
      <c r="G43" s="124"/>
      <c r="H43" s="126"/>
    </row>
    <row r="44" spans="1:8" s="1" customFormat="1">
      <c r="A44" s="143">
        <v>4</v>
      </c>
      <c r="B44" s="169" t="s">
        <v>320</v>
      </c>
      <c r="C44" s="170"/>
      <c r="D44" s="9" t="s">
        <v>321</v>
      </c>
      <c r="E44" s="11">
        <v>0.5</v>
      </c>
      <c r="F44" s="12">
        <v>1</v>
      </c>
      <c r="G44" s="175" t="s">
        <v>630</v>
      </c>
      <c r="H44" s="176"/>
    </row>
    <row r="45" spans="1:8" s="1" customFormat="1">
      <c r="A45" s="168"/>
      <c r="B45" s="171"/>
      <c r="C45" s="172"/>
      <c r="D45" s="2" t="s">
        <v>322</v>
      </c>
      <c r="E45" s="13"/>
      <c r="F45" s="14"/>
      <c r="G45" s="190" t="s">
        <v>631</v>
      </c>
      <c r="H45" s="191"/>
    </row>
    <row r="46" spans="1:8" s="1" customFormat="1">
      <c r="A46" s="168"/>
      <c r="B46" s="171"/>
      <c r="C46" s="172"/>
      <c r="D46" s="2" t="s">
        <v>323</v>
      </c>
      <c r="E46" s="13"/>
      <c r="F46" s="14"/>
      <c r="G46" s="190" t="s">
        <v>629</v>
      </c>
      <c r="H46" s="191"/>
    </row>
    <row r="47" spans="1:8" s="1" customFormat="1">
      <c r="A47" s="168"/>
      <c r="B47" s="171"/>
      <c r="C47" s="172"/>
      <c r="D47" s="2" t="s">
        <v>324</v>
      </c>
      <c r="E47" s="13"/>
      <c r="F47" s="14"/>
      <c r="G47" s="124" t="s">
        <v>528</v>
      </c>
      <c r="H47" s="126"/>
    </row>
    <row r="48" spans="1:8" s="1" customFormat="1">
      <c r="A48" s="168"/>
      <c r="B48" s="171"/>
      <c r="C48" s="172"/>
      <c r="D48" s="2"/>
      <c r="E48" s="13"/>
      <c r="F48" s="14"/>
      <c r="G48" s="177" t="s">
        <v>529</v>
      </c>
      <c r="H48" s="178"/>
    </row>
    <row r="49" spans="1:8" s="1" customFormat="1">
      <c r="A49" s="143">
        <v>5</v>
      </c>
      <c r="B49" s="169" t="s">
        <v>325</v>
      </c>
      <c r="C49" s="170"/>
      <c r="D49" s="9" t="s">
        <v>326</v>
      </c>
      <c r="E49" s="11">
        <v>0.5</v>
      </c>
      <c r="F49" s="12">
        <v>0.5</v>
      </c>
      <c r="G49" s="163" t="s">
        <v>530</v>
      </c>
      <c r="H49" s="165"/>
    </row>
    <row r="50" spans="1:8" s="1" customFormat="1">
      <c r="A50" s="144"/>
      <c r="B50" s="173"/>
      <c r="C50" s="174"/>
      <c r="D50" s="8" t="s">
        <v>327</v>
      </c>
      <c r="E50" s="15"/>
      <c r="F50" s="16"/>
      <c r="G50" s="151" t="s">
        <v>583</v>
      </c>
      <c r="H50" s="152"/>
    </row>
    <row r="51" spans="1:8">
      <c r="E51" s="1">
        <f>SUM(E34:E50)</f>
        <v>2</v>
      </c>
      <c r="F51" s="1">
        <f>SUM(F34:F50)</f>
        <v>4</v>
      </c>
      <c r="G51" s="1">
        <f>E51+F51</f>
        <v>6</v>
      </c>
    </row>
  </sheetData>
  <mergeCells count="53">
    <mergeCell ref="B37:C38"/>
    <mergeCell ref="G37:H37"/>
    <mergeCell ref="A49:A50"/>
    <mergeCell ref="B49:C50"/>
    <mergeCell ref="G49:H49"/>
    <mergeCell ref="G50:H50"/>
    <mergeCell ref="A44:A48"/>
    <mergeCell ref="B44:C48"/>
    <mergeCell ref="G44:H44"/>
    <mergeCell ref="G45:H45"/>
    <mergeCell ref="G46:H46"/>
    <mergeCell ref="G47:H47"/>
    <mergeCell ref="G48:H48"/>
    <mergeCell ref="G38:H38"/>
    <mergeCell ref="A39:A43"/>
    <mergeCell ref="B39:C43"/>
    <mergeCell ref="G39:H39"/>
    <mergeCell ref="G40:H40"/>
    <mergeCell ref="G41:H41"/>
    <mergeCell ref="G42:H42"/>
    <mergeCell ref="G43:H43"/>
    <mergeCell ref="A37:A38"/>
    <mergeCell ref="B34:C36"/>
    <mergeCell ref="C28:G28"/>
    <mergeCell ref="C21:H21"/>
    <mergeCell ref="C22:H22"/>
    <mergeCell ref="A21:B23"/>
    <mergeCell ref="C23:H23"/>
    <mergeCell ref="C25:G25"/>
    <mergeCell ref="C26:G26"/>
    <mergeCell ref="C27:G27"/>
    <mergeCell ref="C29:G29"/>
    <mergeCell ref="A32:A33"/>
    <mergeCell ref="B32:C33"/>
    <mergeCell ref="D32:D33"/>
    <mergeCell ref="E32:F32"/>
    <mergeCell ref="G32:H33"/>
    <mergeCell ref="B13:H13"/>
    <mergeCell ref="B14:H14"/>
    <mergeCell ref="B15:H15"/>
    <mergeCell ref="A25:B29"/>
    <mergeCell ref="A34:A36"/>
    <mergeCell ref="A18:B19"/>
    <mergeCell ref="C18:H19"/>
    <mergeCell ref="G34:H34"/>
    <mergeCell ref="G35:H35"/>
    <mergeCell ref="G36:H36"/>
    <mergeCell ref="A11:B11"/>
    <mergeCell ref="A3:H3"/>
    <mergeCell ref="A7:B7"/>
    <mergeCell ref="C7:D7"/>
    <mergeCell ref="A9:B9"/>
    <mergeCell ref="C9:D9"/>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70"/>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11</v>
      </c>
      <c r="B3" s="127"/>
      <c r="C3" s="127"/>
      <c r="D3" s="127"/>
      <c r="E3" s="127"/>
      <c r="F3" s="127"/>
      <c r="G3" s="127"/>
      <c r="H3" s="127"/>
    </row>
    <row r="5" spans="1:8" ht="24" customHeight="1">
      <c r="G5" s="6" t="s">
        <v>16</v>
      </c>
      <c r="H5" s="7" t="s">
        <v>18</v>
      </c>
    </row>
    <row r="7" spans="1:8" s="1" customFormat="1" ht="18" customHeight="1">
      <c r="A7" s="128" t="s">
        <v>12</v>
      </c>
      <c r="B7" s="128"/>
      <c r="C7" s="129" t="s">
        <v>62</v>
      </c>
      <c r="D7" s="129"/>
      <c r="F7" s="23"/>
      <c r="H7" s="23"/>
    </row>
    <row r="8" spans="1:8">
      <c r="A8" s="4"/>
    </row>
    <row r="9" spans="1:8" ht="18" customHeight="1">
      <c r="A9" s="130" t="s">
        <v>13</v>
      </c>
      <c r="B9" s="130"/>
      <c r="C9" s="131">
        <f>G70</f>
        <v>60</v>
      </c>
      <c r="D9" s="131"/>
    </row>
    <row r="10" spans="1:8">
      <c r="A10" s="4"/>
    </row>
    <row r="11" spans="1:8" ht="18" customHeight="1">
      <c r="A11" s="128" t="s">
        <v>14</v>
      </c>
      <c r="B11" s="128"/>
      <c r="C11" s="21"/>
      <c r="D11" s="21"/>
      <c r="E11" s="21"/>
      <c r="F11" s="21"/>
      <c r="G11" s="21"/>
      <c r="H11" s="21"/>
    </row>
    <row r="12" spans="1:8" ht="13.5" customHeight="1">
      <c r="A12" s="20"/>
      <c r="B12" s="20"/>
      <c r="C12" s="21"/>
      <c r="D12" s="21"/>
      <c r="E12" s="21"/>
      <c r="F12" s="21"/>
      <c r="G12" s="21"/>
      <c r="H12" s="21"/>
    </row>
    <row r="13" spans="1:8" ht="18" customHeight="1">
      <c r="A13" s="20"/>
      <c r="B13" s="180" t="s">
        <v>335</v>
      </c>
      <c r="C13" s="180"/>
      <c r="D13" s="180"/>
      <c r="E13" s="180"/>
      <c r="F13" s="180"/>
      <c r="G13" s="180"/>
      <c r="H13" s="180"/>
    </row>
    <row r="14" spans="1:8" ht="18" customHeight="1">
      <c r="A14" s="20"/>
      <c r="B14" s="179" t="s">
        <v>336</v>
      </c>
      <c r="C14" s="179"/>
      <c r="D14" s="179"/>
      <c r="E14" s="179"/>
      <c r="F14" s="179"/>
      <c r="G14" s="179"/>
      <c r="H14" s="179"/>
    </row>
    <row r="15" spans="1:8" ht="18" customHeight="1">
      <c r="A15" s="20"/>
      <c r="B15" s="179" t="s">
        <v>337</v>
      </c>
      <c r="C15" s="179"/>
      <c r="D15" s="179"/>
      <c r="E15" s="179"/>
      <c r="F15" s="179"/>
      <c r="G15" s="179"/>
      <c r="H15" s="179"/>
    </row>
    <row r="16" spans="1:8" ht="18" customHeight="1">
      <c r="A16" s="20"/>
      <c r="B16" s="179" t="s">
        <v>536</v>
      </c>
      <c r="C16" s="179"/>
      <c r="D16" s="179"/>
      <c r="E16" s="179"/>
      <c r="F16" s="179"/>
      <c r="G16" s="179"/>
      <c r="H16" s="179"/>
    </row>
    <row r="17" spans="1:8" ht="13.5" customHeight="1">
      <c r="A17" s="4"/>
    </row>
    <row r="18" spans="1:8" ht="17.25">
      <c r="A18" s="5" t="s">
        <v>15</v>
      </c>
    </row>
    <row r="19" spans="1:8" ht="20.100000000000001" customHeight="1">
      <c r="A19" s="136" t="s">
        <v>2</v>
      </c>
      <c r="B19" s="136"/>
      <c r="C19" s="137" t="s">
        <v>63</v>
      </c>
      <c r="D19" s="138"/>
      <c r="E19" s="138"/>
      <c r="F19" s="138"/>
      <c r="G19" s="138"/>
      <c r="H19" s="139"/>
    </row>
    <row r="20" spans="1:8" ht="20.100000000000001" customHeight="1">
      <c r="A20" s="136"/>
      <c r="B20" s="136"/>
      <c r="C20" s="140"/>
      <c r="D20" s="141"/>
      <c r="E20" s="141"/>
      <c r="F20" s="141"/>
      <c r="G20" s="141"/>
      <c r="H20" s="142"/>
    </row>
    <row r="22" spans="1:8" s="1" customFormat="1" ht="13.5" customHeight="1">
      <c r="A22" s="155" t="s">
        <v>576</v>
      </c>
      <c r="B22" s="156"/>
      <c r="C22" s="163" t="s">
        <v>595</v>
      </c>
      <c r="D22" s="164"/>
      <c r="E22" s="164"/>
      <c r="F22" s="164"/>
      <c r="G22" s="164"/>
      <c r="H22" s="165"/>
    </row>
    <row r="23" spans="1:8" s="1" customFormat="1">
      <c r="A23" s="157"/>
      <c r="B23" s="158"/>
      <c r="C23" s="124"/>
      <c r="D23" s="125"/>
      <c r="E23" s="125"/>
      <c r="F23" s="125"/>
      <c r="G23" s="125"/>
      <c r="H23" s="126"/>
    </row>
    <row r="24" spans="1:8" s="1" customFormat="1">
      <c r="A24" s="159"/>
      <c r="B24" s="160"/>
      <c r="C24" s="151"/>
      <c r="D24" s="129"/>
      <c r="E24" s="129"/>
      <c r="F24" s="129"/>
      <c r="G24" s="129"/>
      <c r="H24" s="152"/>
    </row>
    <row r="26" spans="1:8" s="1" customFormat="1" ht="13.5" customHeight="1">
      <c r="A26" s="147" t="s">
        <v>3</v>
      </c>
      <c r="B26" s="148"/>
      <c r="C26" s="145" t="s">
        <v>4</v>
      </c>
      <c r="D26" s="153"/>
      <c r="E26" s="153"/>
      <c r="F26" s="153"/>
      <c r="G26" s="154"/>
      <c r="H26" s="10" t="s">
        <v>1</v>
      </c>
    </row>
    <row r="27" spans="1:8" s="1" customFormat="1">
      <c r="A27" s="161"/>
      <c r="B27" s="162"/>
      <c r="C27" s="124" t="s">
        <v>561</v>
      </c>
      <c r="D27" s="125"/>
      <c r="E27" s="125"/>
      <c r="F27" s="125"/>
      <c r="G27" s="126"/>
      <c r="H27" s="19"/>
    </row>
    <row r="28" spans="1:8" s="1" customFormat="1">
      <c r="A28" s="161"/>
      <c r="B28" s="162"/>
      <c r="C28" s="124"/>
      <c r="D28" s="125"/>
      <c r="E28" s="125"/>
      <c r="F28" s="125"/>
      <c r="G28" s="126"/>
      <c r="H28" s="2"/>
    </row>
    <row r="29" spans="1:8" s="1" customFormat="1">
      <c r="A29" s="161"/>
      <c r="B29" s="162"/>
      <c r="C29" s="124"/>
      <c r="D29" s="125"/>
      <c r="E29" s="125"/>
      <c r="F29" s="125"/>
      <c r="G29" s="126"/>
      <c r="H29" s="2"/>
    </row>
    <row r="30" spans="1:8" s="1" customFormat="1">
      <c r="A30" s="149"/>
      <c r="B30" s="150"/>
      <c r="C30" s="151"/>
      <c r="D30" s="129"/>
      <c r="E30" s="129"/>
      <c r="F30" s="129"/>
      <c r="G30" s="152"/>
      <c r="H30" s="8"/>
    </row>
    <row r="32" spans="1:8" ht="17.25">
      <c r="A32" s="5" t="s">
        <v>17</v>
      </c>
    </row>
    <row r="33" spans="1:8" s="1" customFormat="1" ht="20.100000000000001" customHeight="1">
      <c r="A33" s="143" t="s">
        <v>0</v>
      </c>
      <c r="B33" s="147" t="s">
        <v>5</v>
      </c>
      <c r="C33" s="148"/>
      <c r="D33" s="143" t="s">
        <v>7</v>
      </c>
      <c r="E33" s="145" t="s">
        <v>10</v>
      </c>
      <c r="F33" s="146"/>
      <c r="G33" s="147" t="s">
        <v>6</v>
      </c>
      <c r="H33" s="148"/>
    </row>
    <row r="34" spans="1:8" s="1" customFormat="1" ht="20.100000000000001" customHeight="1">
      <c r="A34" s="144"/>
      <c r="B34" s="149"/>
      <c r="C34" s="150"/>
      <c r="D34" s="144"/>
      <c r="E34" s="17" t="s">
        <v>8</v>
      </c>
      <c r="F34" s="18" t="s">
        <v>9</v>
      </c>
      <c r="G34" s="149"/>
      <c r="H34" s="150"/>
    </row>
    <row r="35" spans="1:8" s="1" customFormat="1" ht="13.5" customHeight="1">
      <c r="A35" s="143">
        <v>1</v>
      </c>
      <c r="B35" s="169" t="s">
        <v>115</v>
      </c>
      <c r="C35" s="170"/>
      <c r="D35" s="9" t="s">
        <v>116</v>
      </c>
      <c r="E35" s="11">
        <v>0.5</v>
      </c>
      <c r="F35" s="12">
        <v>0.5</v>
      </c>
      <c r="G35" s="181" t="s">
        <v>362</v>
      </c>
      <c r="H35" s="182"/>
    </row>
    <row r="36" spans="1:8" s="1" customFormat="1" ht="13.5" customHeight="1">
      <c r="A36" s="168"/>
      <c r="B36" s="171"/>
      <c r="C36" s="172"/>
      <c r="D36" s="2" t="s">
        <v>117</v>
      </c>
      <c r="E36" s="13"/>
      <c r="F36" s="14"/>
      <c r="G36" s="183" t="s">
        <v>363</v>
      </c>
      <c r="H36" s="184"/>
    </row>
    <row r="37" spans="1:8" s="1" customFormat="1" ht="13.5" customHeight="1">
      <c r="A37" s="168"/>
      <c r="B37" s="171"/>
      <c r="C37" s="172"/>
      <c r="D37" s="2" t="s">
        <v>118</v>
      </c>
      <c r="E37" s="13"/>
      <c r="F37" s="14"/>
      <c r="G37" s="124"/>
      <c r="H37" s="126"/>
    </row>
    <row r="38" spans="1:8" s="1" customFormat="1" ht="13.5" customHeight="1">
      <c r="A38" s="168"/>
      <c r="B38" s="171"/>
      <c r="C38" s="172"/>
      <c r="D38" s="2" t="s">
        <v>119</v>
      </c>
      <c r="E38" s="13"/>
      <c r="F38" s="14"/>
      <c r="G38" s="124"/>
      <c r="H38" s="126"/>
    </row>
    <row r="39" spans="1:8" s="1" customFormat="1">
      <c r="A39" s="143">
        <v>2</v>
      </c>
      <c r="B39" s="169" t="s">
        <v>67</v>
      </c>
      <c r="C39" s="170"/>
      <c r="D39" s="9" t="s">
        <v>75</v>
      </c>
      <c r="E39" s="11"/>
      <c r="F39" s="12">
        <v>2</v>
      </c>
      <c r="G39" s="163" t="s">
        <v>418</v>
      </c>
      <c r="H39" s="204"/>
    </row>
    <row r="40" spans="1:8" s="1" customFormat="1">
      <c r="A40" s="168"/>
      <c r="B40" s="171"/>
      <c r="C40" s="172"/>
      <c r="D40" s="2" t="s">
        <v>120</v>
      </c>
      <c r="E40" s="13"/>
      <c r="F40" s="14"/>
      <c r="G40" s="124" t="s">
        <v>419</v>
      </c>
      <c r="H40" s="205"/>
    </row>
    <row r="41" spans="1:8" s="1" customFormat="1">
      <c r="A41" s="168"/>
      <c r="B41" s="171"/>
      <c r="C41" s="172"/>
      <c r="D41" s="2" t="s">
        <v>76</v>
      </c>
      <c r="E41" s="13"/>
      <c r="F41" s="14"/>
      <c r="G41" s="124" t="s">
        <v>532</v>
      </c>
      <c r="H41" s="205"/>
    </row>
    <row r="42" spans="1:8" s="1" customFormat="1">
      <c r="A42" s="168"/>
      <c r="B42" s="171"/>
      <c r="C42" s="172"/>
      <c r="D42" s="2" t="s">
        <v>68</v>
      </c>
      <c r="E42" s="13"/>
      <c r="F42" s="14"/>
      <c r="G42" s="190" t="s">
        <v>533</v>
      </c>
      <c r="H42" s="191"/>
    </row>
    <row r="43" spans="1:8" s="1" customFormat="1">
      <c r="A43" s="168"/>
      <c r="B43" s="171"/>
      <c r="C43" s="172"/>
      <c r="D43" s="37" t="s">
        <v>121</v>
      </c>
      <c r="E43" s="13"/>
      <c r="F43" s="14"/>
      <c r="G43" s="124"/>
      <c r="H43" s="126"/>
    </row>
    <row r="44" spans="1:8" s="1" customFormat="1">
      <c r="A44" s="143">
        <v>3</v>
      </c>
      <c r="B44" s="169" t="s">
        <v>71</v>
      </c>
      <c r="C44" s="176"/>
      <c r="D44" s="9" t="s">
        <v>69</v>
      </c>
      <c r="E44" s="11"/>
      <c r="F44" s="12">
        <v>3</v>
      </c>
      <c r="G44" s="163" t="s">
        <v>420</v>
      </c>
      <c r="H44" s="165"/>
    </row>
    <row r="45" spans="1:8" s="1" customFormat="1">
      <c r="A45" s="168"/>
      <c r="B45" s="190"/>
      <c r="C45" s="191"/>
      <c r="D45" s="2" t="s">
        <v>74</v>
      </c>
      <c r="E45" s="13"/>
      <c r="F45" s="14"/>
      <c r="G45" s="124" t="s">
        <v>421</v>
      </c>
      <c r="H45" s="126"/>
    </row>
    <row r="46" spans="1:8" s="1" customFormat="1">
      <c r="A46" s="168"/>
      <c r="B46" s="190"/>
      <c r="C46" s="191"/>
      <c r="D46" s="2" t="s">
        <v>70</v>
      </c>
      <c r="E46" s="13"/>
      <c r="F46" s="14"/>
      <c r="G46" s="124" t="s">
        <v>534</v>
      </c>
      <c r="H46" s="126"/>
    </row>
    <row r="47" spans="1:8" s="1" customFormat="1">
      <c r="A47" s="168"/>
      <c r="B47" s="190"/>
      <c r="C47" s="191"/>
      <c r="D47" s="37" t="s">
        <v>121</v>
      </c>
      <c r="E47" s="13"/>
      <c r="F47" s="14"/>
      <c r="G47" s="41" t="s">
        <v>535</v>
      </c>
      <c r="H47" s="33"/>
    </row>
    <row r="48" spans="1:8" s="1" customFormat="1">
      <c r="A48" s="143">
        <v>4</v>
      </c>
      <c r="B48" s="169" t="s">
        <v>72</v>
      </c>
      <c r="C48" s="176"/>
      <c r="D48" s="9" t="s">
        <v>72</v>
      </c>
      <c r="E48" s="11"/>
      <c r="F48" s="12">
        <v>3</v>
      </c>
      <c r="G48" s="163" t="s">
        <v>420</v>
      </c>
      <c r="H48" s="165"/>
    </row>
    <row r="49" spans="1:8" s="1" customFormat="1">
      <c r="A49" s="168"/>
      <c r="B49" s="190"/>
      <c r="C49" s="191"/>
      <c r="D49" s="2" t="s">
        <v>73</v>
      </c>
      <c r="E49" s="13"/>
      <c r="F49" s="14"/>
      <c r="G49" s="124" t="s">
        <v>421</v>
      </c>
      <c r="H49" s="126"/>
    </row>
    <row r="50" spans="1:8" s="1" customFormat="1">
      <c r="A50" s="168"/>
      <c r="B50" s="190"/>
      <c r="C50" s="191"/>
      <c r="D50" s="37" t="s">
        <v>121</v>
      </c>
      <c r="E50" s="13"/>
      <c r="F50" s="14"/>
      <c r="G50" s="124" t="s">
        <v>422</v>
      </c>
      <c r="H50" s="126"/>
    </row>
    <row r="51" spans="1:8" s="1" customFormat="1">
      <c r="A51" s="45">
        <v>5</v>
      </c>
      <c r="B51" s="192" t="s">
        <v>122</v>
      </c>
      <c r="C51" s="135"/>
      <c r="D51" s="9"/>
      <c r="E51" s="11"/>
      <c r="F51" s="12">
        <v>2</v>
      </c>
      <c r="G51" s="163" t="s">
        <v>497</v>
      </c>
      <c r="H51" s="165"/>
    </row>
    <row r="52" spans="1:8" s="1" customFormat="1">
      <c r="A52" s="143">
        <v>6</v>
      </c>
      <c r="B52" s="169" t="s">
        <v>64</v>
      </c>
      <c r="C52" s="170"/>
      <c r="D52" s="9" t="s">
        <v>67</v>
      </c>
      <c r="E52" s="11"/>
      <c r="F52" s="12">
        <v>8</v>
      </c>
      <c r="G52" s="163" t="s">
        <v>423</v>
      </c>
      <c r="H52" s="165"/>
    </row>
    <row r="53" spans="1:8" s="1" customFormat="1">
      <c r="A53" s="168"/>
      <c r="B53" s="171"/>
      <c r="C53" s="172"/>
      <c r="D53" s="2" t="s">
        <v>403</v>
      </c>
      <c r="E53" s="13"/>
      <c r="F53" s="14"/>
      <c r="G53" s="124" t="s">
        <v>424</v>
      </c>
      <c r="H53" s="126"/>
    </row>
    <row r="54" spans="1:8" s="1" customFormat="1">
      <c r="A54" s="168"/>
      <c r="B54" s="171"/>
      <c r="C54" s="172"/>
      <c r="D54" s="2" t="s">
        <v>404</v>
      </c>
      <c r="E54" s="13"/>
      <c r="F54" s="14"/>
      <c r="G54" s="124"/>
      <c r="H54" s="126"/>
    </row>
    <row r="55" spans="1:8" s="1" customFormat="1">
      <c r="A55" s="168"/>
      <c r="B55" s="171"/>
      <c r="C55" s="172"/>
      <c r="D55" s="2" t="s">
        <v>405</v>
      </c>
      <c r="E55" s="13"/>
      <c r="F55" s="14"/>
      <c r="G55" s="124"/>
      <c r="H55" s="126"/>
    </row>
    <row r="56" spans="1:8" s="1" customFormat="1">
      <c r="A56" s="168"/>
      <c r="B56" s="171"/>
      <c r="C56" s="172"/>
      <c r="D56" s="2" t="s">
        <v>406</v>
      </c>
      <c r="E56" s="13"/>
      <c r="F56" s="14"/>
      <c r="G56" s="124"/>
      <c r="H56" s="126"/>
    </row>
    <row r="57" spans="1:8" s="1" customFormat="1">
      <c r="A57" s="143">
        <v>7</v>
      </c>
      <c r="B57" s="169" t="s">
        <v>445</v>
      </c>
      <c r="C57" s="176"/>
      <c r="D57" s="9" t="s">
        <v>407</v>
      </c>
      <c r="E57" s="11"/>
      <c r="F57" s="12">
        <v>9</v>
      </c>
      <c r="G57" s="163" t="s">
        <v>498</v>
      </c>
      <c r="H57" s="165"/>
    </row>
    <row r="58" spans="1:8" s="1" customFormat="1">
      <c r="A58" s="168"/>
      <c r="B58" s="190"/>
      <c r="C58" s="191"/>
      <c r="D58" s="2" t="s">
        <v>408</v>
      </c>
      <c r="E58" s="13"/>
      <c r="F58" s="14"/>
      <c r="G58" s="124" t="s">
        <v>425</v>
      </c>
      <c r="H58" s="126"/>
    </row>
    <row r="59" spans="1:8" s="1" customFormat="1">
      <c r="A59" s="168"/>
      <c r="B59" s="190"/>
      <c r="C59" s="191"/>
      <c r="D59" s="2" t="s">
        <v>409</v>
      </c>
      <c r="E59" s="13"/>
      <c r="F59" s="14"/>
      <c r="G59" s="124" t="s">
        <v>499</v>
      </c>
      <c r="H59" s="126"/>
    </row>
    <row r="60" spans="1:8" s="1" customFormat="1">
      <c r="A60" s="168"/>
      <c r="B60" s="190"/>
      <c r="C60" s="191"/>
      <c r="D60" s="2"/>
      <c r="E60" s="13"/>
      <c r="F60" s="14"/>
      <c r="G60" s="124" t="s">
        <v>426</v>
      </c>
      <c r="H60" s="126"/>
    </row>
    <row r="61" spans="1:8" s="1" customFormat="1">
      <c r="A61" s="143">
        <v>8</v>
      </c>
      <c r="B61" s="169" t="s">
        <v>65</v>
      </c>
      <c r="C61" s="176"/>
      <c r="D61" s="9" t="s">
        <v>72</v>
      </c>
      <c r="E61" s="11"/>
      <c r="F61" s="12">
        <v>9</v>
      </c>
      <c r="G61" s="163" t="s">
        <v>500</v>
      </c>
      <c r="H61" s="165"/>
    </row>
    <row r="62" spans="1:8" s="1" customFormat="1">
      <c r="A62" s="168"/>
      <c r="B62" s="190"/>
      <c r="C62" s="191"/>
      <c r="D62" s="2" t="s">
        <v>410</v>
      </c>
      <c r="E62" s="13"/>
      <c r="F62" s="14"/>
      <c r="G62" s="32"/>
      <c r="H62" s="33"/>
    </row>
    <row r="63" spans="1:8" s="1" customFormat="1">
      <c r="A63" s="168"/>
      <c r="B63" s="190"/>
      <c r="C63" s="191"/>
      <c r="D63" s="2" t="s">
        <v>411</v>
      </c>
      <c r="E63" s="13"/>
      <c r="F63" s="14"/>
      <c r="G63" s="124"/>
      <c r="H63" s="126"/>
    </row>
    <row r="64" spans="1:8" s="1" customFormat="1">
      <c r="A64" s="143">
        <v>9</v>
      </c>
      <c r="B64" s="169" t="s">
        <v>446</v>
      </c>
      <c r="C64" s="170"/>
      <c r="D64" s="9" t="s">
        <v>412</v>
      </c>
      <c r="E64" s="11"/>
      <c r="F64" s="12">
        <v>9</v>
      </c>
      <c r="G64" s="163" t="s">
        <v>501</v>
      </c>
      <c r="H64" s="165"/>
    </row>
    <row r="65" spans="1:8" s="1" customFormat="1">
      <c r="A65" s="168"/>
      <c r="B65" s="171"/>
      <c r="C65" s="172"/>
      <c r="D65" s="2" t="s">
        <v>413</v>
      </c>
      <c r="E65" s="13"/>
      <c r="F65" s="14"/>
      <c r="G65" s="32"/>
      <c r="H65" s="33"/>
    </row>
    <row r="66" spans="1:8" s="1" customFormat="1">
      <c r="A66" s="168"/>
      <c r="B66" s="171"/>
      <c r="C66" s="172"/>
      <c r="D66" s="2" t="s">
        <v>414</v>
      </c>
      <c r="E66" s="13"/>
      <c r="F66" s="14"/>
      <c r="G66" s="124"/>
      <c r="H66" s="126"/>
    </row>
    <row r="67" spans="1:8" s="1" customFormat="1">
      <c r="A67" s="143">
        <v>10</v>
      </c>
      <c r="B67" s="169" t="s">
        <v>66</v>
      </c>
      <c r="C67" s="170"/>
      <c r="D67" s="9" t="s">
        <v>415</v>
      </c>
      <c r="E67" s="11"/>
      <c r="F67" s="12">
        <v>6</v>
      </c>
      <c r="G67" s="163" t="s">
        <v>427</v>
      </c>
      <c r="H67" s="165"/>
    </row>
    <row r="68" spans="1:8" s="1" customFormat="1">
      <c r="A68" s="168"/>
      <c r="B68" s="171"/>
      <c r="C68" s="172"/>
      <c r="D68" s="2" t="s">
        <v>416</v>
      </c>
      <c r="E68" s="13"/>
      <c r="F68" s="14"/>
      <c r="G68" s="32" t="s">
        <v>428</v>
      </c>
      <c r="H68" s="33"/>
    </row>
    <row r="69" spans="1:8" s="1" customFormat="1">
      <c r="A69" s="46">
        <v>11</v>
      </c>
      <c r="B69" s="200" t="s">
        <v>531</v>
      </c>
      <c r="C69" s="201"/>
      <c r="D69" s="47" t="s">
        <v>417</v>
      </c>
      <c r="E69" s="48"/>
      <c r="F69" s="49">
        <v>8</v>
      </c>
      <c r="G69" s="202" t="s">
        <v>596</v>
      </c>
      <c r="H69" s="203"/>
    </row>
    <row r="70" spans="1:8">
      <c r="E70" s="1">
        <f>SUM(E35:E69)</f>
        <v>0.5</v>
      </c>
      <c r="F70" s="1">
        <f>SUM(F35:F69)</f>
        <v>59.5</v>
      </c>
      <c r="G70" s="1">
        <f>E70+F70</f>
        <v>60</v>
      </c>
    </row>
  </sheetData>
  <mergeCells count="78">
    <mergeCell ref="A11:B11"/>
    <mergeCell ref="B35:C38"/>
    <mergeCell ref="G35:H35"/>
    <mergeCell ref="G36:H36"/>
    <mergeCell ref="G37:H37"/>
    <mergeCell ref="G38:H38"/>
    <mergeCell ref="A19:B20"/>
    <mergeCell ref="C19:H20"/>
    <mergeCell ref="B13:H13"/>
    <mergeCell ref="B14:H14"/>
    <mergeCell ref="B15:H15"/>
    <mergeCell ref="C28:G28"/>
    <mergeCell ref="B16:H16"/>
    <mergeCell ref="C24:H24"/>
    <mergeCell ref="C26:G26"/>
    <mergeCell ref="C22:H22"/>
    <mergeCell ref="A3:H3"/>
    <mergeCell ref="A7:B7"/>
    <mergeCell ref="C7:D7"/>
    <mergeCell ref="A9:B9"/>
    <mergeCell ref="C9:D9"/>
    <mergeCell ref="C23:H23"/>
    <mergeCell ref="A22:B24"/>
    <mergeCell ref="C30:G30"/>
    <mergeCell ref="A33:A34"/>
    <mergeCell ref="B33:C34"/>
    <mergeCell ref="D33:D34"/>
    <mergeCell ref="E33:F33"/>
    <mergeCell ref="G33:H34"/>
    <mergeCell ref="A26:B30"/>
    <mergeCell ref="C29:G29"/>
    <mergeCell ref="C27:G27"/>
    <mergeCell ref="B39:C43"/>
    <mergeCell ref="G39:H39"/>
    <mergeCell ref="G40:H40"/>
    <mergeCell ref="G41:H41"/>
    <mergeCell ref="G43:H43"/>
    <mergeCell ref="G42:H42"/>
    <mergeCell ref="G49:H49"/>
    <mergeCell ref="G50:H50"/>
    <mergeCell ref="G51:H51"/>
    <mergeCell ref="B44:C47"/>
    <mergeCell ref="G44:H44"/>
    <mergeCell ref="G45:H45"/>
    <mergeCell ref="G46:H46"/>
    <mergeCell ref="G48:H48"/>
    <mergeCell ref="B48:C50"/>
    <mergeCell ref="B51:C51"/>
    <mergeCell ref="B69:C69"/>
    <mergeCell ref="G69:H69"/>
    <mergeCell ref="G61:H61"/>
    <mergeCell ref="G63:H63"/>
    <mergeCell ref="B67:C68"/>
    <mergeCell ref="G67:H67"/>
    <mergeCell ref="B64:C66"/>
    <mergeCell ref="G66:H66"/>
    <mergeCell ref="G64:H64"/>
    <mergeCell ref="B52:C56"/>
    <mergeCell ref="B57:C60"/>
    <mergeCell ref="B61:C63"/>
    <mergeCell ref="G57:H57"/>
    <mergeCell ref="G58:H58"/>
    <mergeCell ref="G59:H59"/>
    <mergeCell ref="G52:H52"/>
    <mergeCell ref="G53:H53"/>
    <mergeCell ref="G54:H54"/>
    <mergeCell ref="G55:H55"/>
    <mergeCell ref="G56:H56"/>
    <mergeCell ref="G60:H60"/>
    <mergeCell ref="A67:A68"/>
    <mergeCell ref="A35:A38"/>
    <mergeCell ref="A39:A43"/>
    <mergeCell ref="A44:A47"/>
    <mergeCell ref="A48:A50"/>
    <mergeCell ref="A52:A56"/>
    <mergeCell ref="A57:A60"/>
    <mergeCell ref="A61:A63"/>
    <mergeCell ref="A64:A66"/>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85"/>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77</v>
      </c>
      <c r="B3" s="127"/>
      <c r="C3" s="127"/>
      <c r="D3" s="127"/>
      <c r="E3" s="127"/>
      <c r="F3" s="127"/>
      <c r="G3" s="127"/>
      <c r="H3" s="127"/>
    </row>
    <row r="5" spans="1:8" ht="24" customHeight="1">
      <c r="G5" s="6" t="s">
        <v>16</v>
      </c>
      <c r="H5" s="7" t="s">
        <v>78</v>
      </c>
    </row>
    <row r="7" spans="1:8" s="1" customFormat="1" ht="18" customHeight="1">
      <c r="A7" s="128" t="s">
        <v>79</v>
      </c>
      <c r="B7" s="128"/>
      <c r="C7" s="129" t="s">
        <v>80</v>
      </c>
      <c r="D7" s="129"/>
      <c r="F7" s="25"/>
      <c r="H7" s="25"/>
    </row>
    <row r="8" spans="1:8">
      <c r="A8" s="4"/>
    </row>
    <row r="9" spans="1:8" ht="18" customHeight="1">
      <c r="A9" s="130" t="s">
        <v>81</v>
      </c>
      <c r="B9" s="130"/>
      <c r="C9" s="131">
        <f>H85</f>
        <v>72</v>
      </c>
      <c r="D9" s="131"/>
    </row>
    <row r="10" spans="1:8">
      <c r="A10" s="4"/>
    </row>
    <row r="11" spans="1:8" ht="18" customHeight="1">
      <c r="A11" s="128" t="s">
        <v>82</v>
      </c>
      <c r="B11" s="128"/>
      <c r="C11" s="21"/>
      <c r="D11" s="21"/>
      <c r="E11" s="21"/>
      <c r="F11" s="21"/>
      <c r="G11" s="21"/>
      <c r="H11" s="21"/>
    </row>
    <row r="12" spans="1:8" ht="13.5" customHeight="1">
      <c r="A12" s="20"/>
      <c r="B12" s="20"/>
      <c r="C12" s="21"/>
      <c r="D12" s="21"/>
      <c r="E12" s="21"/>
      <c r="F12" s="21"/>
      <c r="G12" s="21"/>
      <c r="H12" s="21"/>
    </row>
    <row r="13" spans="1:8" ht="18" customHeight="1">
      <c r="A13" s="20"/>
      <c r="B13" s="87" t="s">
        <v>357</v>
      </c>
      <c r="C13" s="87"/>
      <c r="D13" s="87"/>
      <c r="E13" s="86" t="s">
        <v>538</v>
      </c>
      <c r="F13" s="87"/>
      <c r="G13" s="87"/>
      <c r="H13" s="87"/>
    </row>
    <row r="14" spans="1:8" ht="18" customHeight="1">
      <c r="A14" s="20"/>
      <c r="B14" s="86" t="s">
        <v>358</v>
      </c>
      <c r="C14" s="86"/>
      <c r="D14" s="86"/>
      <c r="E14" s="86" t="s">
        <v>539</v>
      </c>
      <c r="F14" s="86"/>
      <c r="G14" s="86"/>
      <c r="H14" s="86"/>
    </row>
    <row r="15" spans="1:8" ht="18" customHeight="1">
      <c r="A15" s="20"/>
      <c r="B15" s="86" t="s">
        <v>537</v>
      </c>
      <c r="C15" s="86"/>
      <c r="D15" s="86"/>
      <c r="E15" s="86" t="s">
        <v>540</v>
      </c>
      <c r="F15" s="86"/>
      <c r="G15" s="86"/>
      <c r="H15" s="86"/>
    </row>
    <row r="16" spans="1:8" ht="13.5" customHeight="1">
      <c r="A16" s="4"/>
    </row>
    <row r="17" spans="1:8" ht="17.25">
      <c r="A17" s="5" t="s">
        <v>15</v>
      </c>
    </row>
    <row r="18" spans="1:8" ht="20.100000000000001" customHeight="1">
      <c r="A18" s="136" t="s">
        <v>83</v>
      </c>
      <c r="B18" s="136"/>
      <c r="C18" s="137" t="s">
        <v>84</v>
      </c>
      <c r="D18" s="138"/>
      <c r="E18" s="138"/>
      <c r="F18" s="138"/>
      <c r="G18" s="138"/>
      <c r="H18" s="139"/>
    </row>
    <row r="19" spans="1:8" ht="20.100000000000001" customHeight="1">
      <c r="A19" s="136"/>
      <c r="B19" s="136"/>
      <c r="C19" s="140"/>
      <c r="D19" s="141"/>
      <c r="E19" s="141"/>
      <c r="F19" s="141"/>
      <c r="G19" s="141"/>
      <c r="H19" s="142"/>
    </row>
    <row r="21" spans="1:8" s="1" customFormat="1" ht="13.5" customHeight="1">
      <c r="A21" s="155" t="s">
        <v>576</v>
      </c>
      <c r="B21" s="156"/>
      <c r="C21" s="163" t="s">
        <v>597</v>
      </c>
      <c r="D21" s="164"/>
      <c r="E21" s="164"/>
      <c r="F21" s="164"/>
      <c r="G21" s="164"/>
      <c r="H21" s="165"/>
    </row>
    <row r="22" spans="1:8" s="1" customFormat="1">
      <c r="A22" s="157"/>
      <c r="B22" s="158"/>
      <c r="C22" s="37"/>
      <c r="D22" s="37"/>
      <c r="E22" s="37"/>
      <c r="F22" s="37"/>
      <c r="G22" s="37"/>
      <c r="H22" s="33"/>
    </row>
    <row r="23" spans="1:8" s="1" customFormat="1">
      <c r="A23" s="159"/>
      <c r="B23" s="160"/>
      <c r="C23" s="151"/>
      <c r="D23" s="129"/>
      <c r="E23" s="129"/>
      <c r="F23" s="129"/>
      <c r="G23" s="129"/>
      <c r="H23" s="152"/>
    </row>
    <row r="25" spans="1:8" s="1" customFormat="1" ht="13.5" customHeight="1">
      <c r="A25" s="147" t="s">
        <v>85</v>
      </c>
      <c r="B25" s="148"/>
      <c r="C25" s="145" t="s">
        <v>86</v>
      </c>
      <c r="D25" s="153"/>
      <c r="E25" s="153"/>
      <c r="F25" s="153"/>
      <c r="G25" s="154"/>
      <c r="H25" s="10" t="s">
        <v>87</v>
      </c>
    </row>
    <row r="26" spans="1:8" s="1" customFormat="1">
      <c r="A26" s="161"/>
      <c r="B26" s="162"/>
      <c r="C26" s="124" t="s">
        <v>562</v>
      </c>
      <c r="D26" s="125"/>
      <c r="E26" s="125"/>
      <c r="F26" s="125"/>
      <c r="G26" s="126"/>
      <c r="H26" s="19"/>
    </row>
    <row r="27" spans="1:8" s="1" customFormat="1">
      <c r="A27" s="161"/>
      <c r="B27" s="162"/>
      <c r="C27" s="124"/>
      <c r="D27" s="125"/>
      <c r="E27" s="125"/>
      <c r="F27" s="125"/>
      <c r="G27" s="126"/>
      <c r="H27" s="2"/>
    </row>
    <row r="28" spans="1:8" s="1" customFormat="1">
      <c r="A28" s="149"/>
      <c r="B28" s="150"/>
      <c r="C28" s="151"/>
      <c r="D28" s="129"/>
      <c r="E28" s="129"/>
      <c r="F28" s="129"/>
      <c r="G28" s="152"/>
      <c r="H28" s="8"/>
    </row>
    <row r="30" spans="1:8" ht="17.25">
      <c r="A30" s="5" t="s">
        <v>17</v>
      </c>
    </row>
    <row r="31" spans="1:8" s="1" customFormat="1" ht="20.100000000000001" customHeight="1">
      <c r="A31" s="143" t="s">
        <v>88</v>
      </c>
      <c r="B31" s="147" t="s">
        <v>89</v>
      </c>
      <c r="C31" s="148"/>
      <c r="D31" s="143" t="s">
        <v>90</v>
      </c>
      <c r="E31" s="145" t="s">
        <v>91</v>
      </c>
      <c r="F31" s="146"/>
      <c r="G31" s="147" t="s">
        <v>92</v>
      </c>
      <c r="H31" s="148"/>
    </row>
    <row r="32" spans="1:8" s="1" customFormat="1" ht="20.100000000000001" customHeight="1">
      <c r="A32" s="144"/>
      <c r="B32" s="149"/>
      <c r="C32" s="150"/>
      <c r="D32" s="144"/>
      <c r="E32" s="17" t="s">
        <v>93</v>
      </c>
      <c r="F32" s="18" t="s">
        <v>94</v>
      </c>
      <c r="G32" s="149"/>
      <c r="H32" s="150"/>
    </row>
    <row r="33" spans="1:8" s="1" customFormat="1" ht="13.5" customHeight="1">
      <c r="A33" s="143">
        <v>1</v>
      </c>
      <c r="B33" s="175" t="s">
        <v>95</v>
      </c>
      <c r="C33" s="176"/>
      <c r="D33" s="27" t="s">
        <v>96</v>
      </c>
      <c r="E33" s="11">
        <v>1</v>
      </c>
      <c r="F33" s="12"/>
      <c r="G33" s="181" t="s">
        <v>362</v>
      </c>
      <c r="H33" s="182"/>
    </row>
    <row r="34" spans="1:8" s="1" customFormat="1">
      <c r="A34" s="168"/>
      <c r="B34" s="190"/>
      <c r="C34" s="191"/>
      <c r="D34" s="28"/>
      <c r="E34" s="13"/>
      <c r="F34" s="14"/>
      <c r="G34" s="183" t="s">
        <v>363</v>
      </c>
      <c r="H34" s="184"/>
    </row>
    <row r="35" spans="1:8" s="1" customFormat="1">
      <c r="A35" s="143">
        <v>2</v>
      </c>
      <c r="B35" s="175" t="s">
        <v>97</v>
      </c>
      <c r="C35" s="176"/>
      <c r="D35" s="9" t="s">
        <v>493</v>
      </c>
      <c r="E35" s="11"/>
      <c r="F35" s="12">
        <v>0.5</v>
      </c>
      <c r="G35" s="163" t="s">
        <v>359</v>
      </c>
      <c r="H35" s="165"/>
    </row>
    <row r="36" spans="1:8" s="1" customFormat="1">
      <c r="A36" s="168"/>
      <c r="B36" s="190"/>
      <c r="C36" s="191"/>
      <c r="D36" s="2" t="s">
        <v>97</v>
      </c>
      <c r="E36" s="13"/>
      <c r="F36" s="14">
        <v>1</v>
      </c>
      <c r="G36" s="124" t="s">
        <v>360</v>
      </c>
      <c r="H36" s="126"/>
    </row>
    <row r="37" spans="1:8" s="1" customFormat="1">
      <c r="A37" s="168"/>
      <c r="B37" s="190"/>
      <c r="C37" s="191"/>
      <c r="D37" s="2" t="s">
        <v>98</v>
      </c>
      <c r="E37" s="13"/>
      <c r="F37" s="14">
        <v>1</v>
      </c>
      <c r="G37" s="206"/>
      <c r="H37" s="207"/>
    </row>
    <row r="38" spans="1:8" s="1" customFormat="1">
      <c r="A38" s="168"/>
      <c r="B38" s="190"/>
      <c r="C38" s="191"/>
      <c r="D38" s="2" t="s">
        <v>361</v>
      </c>
      <c r="E38" s="13"/>
      <c r="F38" s="14">
        <v>0.5</v>
      </c>
      <c r="G38" s="206"/>
      <c r="H38" s="207"/>
    </row>
    <row r="39" spans="1:8" s="1" customFormat="1">
      <c r="A39" s="143">
        <v>3</v>
      </c>
      <c r="B39" s="169" t="s">
        <v>72</v>
      </c>
      <c r="C39" s="170"/>
      <c r="D39" s="9" t="s">
        <v>367</v>
      </c>
      <c r="E39" s="11">
        <v>0.5</v>
      </c>
      <c r="F39" s="12">
        <v>0.5</v>
      </c>
      <c r="G39" s="163" t="s">
        <v>632</v>
      </c>
      <c r="H39" s="165"/>
    </row>
    <row r="40" spans="1:8" s="1" customFormat="1">
      <c r="A40" s="168"/>
      <c r="B40" s="171"/>
      <c r="C40" s="172"/>
      <c r="D40" s="2" t="s">
        <v>100</v>
      </c>
      <c r="E40" s="13"/>
      <c r="F40" s="14">
        <v>0.5</v>
      </c>
      <c r="G40" s="124" t="s">
        <v>633</v>
      </c>
      <c r="H40" s="126"/>
    </row>
    <row r="41" spans="1:8" s="1" customFormat="1">
      <c r="A41" s="168"/>
      <c r="B41" s="171"/>
      <c r="C41" s="172"/>
      <c r="D41" s="2" t="s">
        <v>365</v>
      </c>
      <c r="E41" s="13"/>
      <c r="F41" s="14">
        <v>0.5</v>
      </c>
      <c r="G41" s="124"/>
      <c r="H41" s="126"/>
    </row>
    <row r="42" spans="1:8" s="1" customFormat="1">
      <c r="A42" s="168"/>
      <c r="B42" s="171"/>
      <c r="C42" s="172"/>
      <c r="D42" s="2" t="s">
        <v>366</v>
      </c>
      <c r="E42" s="13"/>
      <c r="F42" s="14">
        <v>0.5</v>
      </c>
      <c r="G42" s="124"/>
      <c r="H42" s="126"/>
    </row>
    <row r="43" spans="1:8" s="1" customFormat="1">
      <c r="A43" s="168"/>
      <c r="B43" s="171"/>
      <c r="C43" s="172"/>
      <c r="D43" s="2" t="s">
        <v>361</v>
      </c>
      <c r="E43" s="13"/>
      <c r="F43" s="14">
        <v>0.5</v>
      </c>
      <c r="G43" s="124"/>
      <c r="H43" s="126"/>
    </row>
    <row r="44" spans="1:8">
      <c r="A44" s="143">
        <v>4</v>
      </c>
      <c r="B44" s="169" t="s">
        <v>368</v>
      </c>
      <c r="C44" s="170"/>
      <c r="D44" s="9" t="s">
        <v>101</v>
      </c>
      <c r="E44" s="11"/>
      <c r="F44" s="12">
        <v>0.25</v>
      </c>
      <c r="G44" s="163"/>
      <c r="H44" s="165"/>
    </row>
    <row r="45" spans="1:8">
      <c r="A45" s="168"/>
      <c r="B45" s="171"/>
      <c r="C45" s="172"/>
      <c r="D45" s="2" t="s">
        <v>102</v>
      </c>
      <c r="E45" s="13"/>
      <c r="F45" s="14">
        <v>0.5</v>
      </c>
      <c r="G45" s="124"/>
      <c r="H45" s="126"/>
    </row>
    <row r="46" spans="1:8">
      <c r="A46" s="168"/>
      <c r="B46" s="171"/>
      <c r="C46" s="172"/>
      <c r="D46" s="2" t="s">
        <v>103</v>
      </c>
      <c r="E46" s="13"/>
      <c r="F46" s="14">
        <v>0.5</v>
      </c>
      <c r="G46" s="124"/>
      <c r="H46" s="126"/>
    </row>
    <row r="47" spans="1:8">
      <c r="A47" s="168"/>
      <c r="B47" s="171"/>
      <c r="C47" s="172"/>
      <c r="D47" s="2" t="s">
        <v>361</v>
      </c>
      <c r="E47" s="13"/>
      <c r="F47" s="14">
        <v>0.5</v>
      </c>
      <c r="G47" s="124"/>
      <c r="H47" s="126"/>
    </row>
    <row r="48" spans="1:8">
      <c r="A48" s="143">
        <v>5</v>
      </c>
      <c r="B48" s="169" t="s">
        <v>104</v>
      </c>
      <c r="C48" s="170"/>
      <c r="D48" s="9" t="s">
        <v>105</v>
      </c>
      <c r="E48" s="11"/>
      <c r="F48" s="12">
        <v>0.5</v>
      </c>
      <c r="G48" s="163"/>
      <c r="H48" s="165"/>
    </row>
    <row r="49" spans="1:8">
      <c r="A49" s="168"/>
      <c r="B49" s="171"/>
      <c r="C49" s="172"/>
      <c r="D49" s="2" t="s">
        <v>364</v>
      </c>
      <c r="E49" s="13"/>
      <c r="F49" s="14">
        <v>0.25</v>
      </c>
      <c r="G49" s="124"/>
      <c r="H49" s="126"/>
    </row>
    <row r="50" spans="1:8">
      <c r="A50" s="168"/>
      <c r="B50" s="171"/>
      <c r="C50" s="172"/>
      <c r="D50" s="2" t="s">
        <v>106</v>
      </c>
      <c r="E50" s="13"/>
      <c r="F50" s="14">
        <v>0.5</v>
      </c>
      <c r="G50" s="124"/>
      <c r="H50" s="126"/>
    </row>
    <row r="51" spans="1:8">
      <c r="A51" s="168"/>
      <c r="B51" s="171"/>
      <c r="C51" s="172"/>
      <c r="D51" s="2" t="s">
        <v>107</v>
      </c>
      <c r="E51" s="13"/>
      <c r="F51" s="14">
        <v>0.5</v>
      </c>
      <c r="G51" s="124"/>
      <c r="H51" s="126"/>
    </row>
    <row r="52" spans="1:8">
      <c r="A52" s="168"/>
      <c r="B52" s="171"/>
      <c r="C52" s="172"/>
      <c r="D52" s="2" t="s">
        <v>361</v>
      </c>
      <c r="E52" s="13"/>
      <c r="F52" s="14">
        <v>0.5</v>
      </c>
      <c r="G52" s="124"/>
      <c r="H52" s="126"/>
    </row>
    <row r="53" spans="1:8">
      <c r="A53" s="143">
        <v>6</v>
      </c>
      <c r="B53" s="169" t="s">
        <v>108</v>
      </c>
      <c r="C53" s="170"/>
      <c r="D53" s="9" t="s">
        <v>369</v>
      </c>
      <c r="E53" s="11"/>
      <c r="F53" s="12">
        <v>2</v>
      </c>
      <c r="G53" s="163"/>
      <c r="H53" s="165"/>
    </row>
    <row r="54" spans="1:8">
      <c r="A54" s="168"/>
      <c r="B54" s="171"/>
      <c r="C54" s="172"/>
      <c r="D54" s="2" t="s">
        <v>370</v>
      </c>
      <c r="E54" s="13"/>
      <c r="F54" s="14">
        <v>2</v>
      </c>
      <c r="G54" s="124"/>
      <c r="H54" s="126"/>
    </row>
    <row r="55" spans="1:8">
      <c r="A55" s="168"/>
      <c r="B55" s="171"/>
      <c r="C55" s="172"/>
      <c r="D55" s="2" t="s">
        <v>371</v>
      </c>
      <c r="E55" s="13"/>
      <c r="F55" s="14">
        <v>2</v>
      </c>
      <c r="G55" s="34"/>
      <c r="H55" s="35"/>
    </row>
    <row r="56" spans="1:8" ht="13.5" customHeight="1">
      <c r="A56" s="143">
        <v>7</v>
      </c>
      <c r="B56" s="169" t="s">
        <v>109</v>
      </c>
      <c r="C56" s="170"/>
      <c r="D56" s="9" t="s">
        <v>372</v>
      </c>
      <c r="E56" s="11"/>
      <c r="F56" s="12">
        <v>2</v>
      </c>
      <c r="G56" s="163"/>
      <c r="H56" s="165"/>
    </row>
    <row r="57" spans="1:8">
      <c r="A57" s="168"/>
      <c r="B57" s="171"/>
      <c r="C57" s="172"/>
      <c r="D57" s="2" t="s">
        <v>373</v>
      </c>
      <c r="E57" s="13"/>
      <c r="F57" s="14">
        <v>2</v>
      </c>
      <c r="G57" s="124"/>
      <c r="H57" s="126"/>
    </row>
    <row r="58" spans="1:8">
      <c r="A58" s="168"/>
      <c r="B58" s="171"/>
      <c r="C58" s="172"/>
      <c r="D58" s="2" t="s">
        <v>374</v>
      </c>
      <c r="E58" s="13"/>
      <c r="F58" s="14">
        <v>2</v>
      </c>
      <c r="G58" s="124"/>
      <c r="H58" s="126"/>
    </row>
    <row r="59" spans="1:8" ht="13.5" customHeight="1">
      <c r="A59" s="143">
        <v>8</v>
      </c>
      <c r="B59" s="169" t="s">
        <v>110</v>
      </c>
      <c r="C59" s="170"/>
      <c r="D59" s="9" t="s">
        <v>375</v>
      </c>
      <c r="E59" s="11"/>
      <c r="F59" s="12">
        <v>2</v>
      </c>
      <c r="G59" s="163"/>
      <c r="H59" s="165"/>
    </row>
    <row r="60" spans="1:8">
      <c r="A60" s="168"/>
      <c r="B60" s="171"/>
      <c r="C60" s="172"/>
      <c r="D60" s="2" t="s">
        <v>376</v>
      </c>
      <c r="E60" s="13"/>
      <c r="F60" s="14">
        <v>2</v>
      </c>
      <c r="G60" s="124"/>
      <c r="H60" s="126"/>
    </row>
    <row r="61" spans="1:8">
      <c r="A61" s="168"/>
      <c r="B61" s="171"/>
      <c r="C61" s="172"/>
      <c r="D61" s="2" t="s">
        <v>377</v>
      </c>
      <c r="E61" s="13"/>
      <c r="F61" s="14">
        <v>1</v>
      </c>
      <c r="G61" s="124"/>
      <c r="H61" s="126"/>
    </row>
    <row r="62" spans="1:8">
      <c r="A62" s="168"/>
      <c r="B62" s="171"/>
      <c r="C62" s="172"/>
      <c r="D62" s="2" t="s">
        <v>378</v>
      </c>
      <c r="E62" s="13"/>
      <c r="F62" s="14">
        <v>1</v>
      </c>
      <c r="G62" s="124"/>
      <c r="H62" s="126"/>
    </row>
    <row r="63" spans="1:8">
      <c r="A63" s="168"/>
      <c r="B63" s="171"/>
      <c r="C63" s="172"/>
      <c r="D63" s="2" t="s">
        <v>379</v>
      </c>
      <c r="E63" s="13"/>
      <c r="F63" s="14">
        <v>2</v>
      </c>
      <c r="G63" s="124"/>
      <c r="H63" s="126"/>
    </row>
    <row r="64" spans="1:8">
      <c r="A64" s="168"/>
      <c r="B64" s="171"/>
      <c r="C64" s="172"/>
      <c r="D64" s="2" t="s">
        <v>380</v>
      </c>
      <c r="E64" s="13"/>
      <c r="F64" s="14">
        <v>1</v>
      </c>
      <c r="G64" s="124"/>
      <c r="H64" s="126"/>
    </row>
    <row r="65" spans="1:8" ht="13.5" customHeight="1">
      <c r="A65" s="143">
        <v>9</v>
      </c>
      <c r="B65" s="169" t="s">
        <v>111</v>
      </c>
      <c r="C65" s="170"/>
      <c r="D65" s="9" t="s">
        <v>381</v>
      </c>
      <c r="E65" s="11"/>
      <c r="F65" s="12">
        <v>3</v>
      </c>
      <c r="G65" s="163"/>
      <c r="H65" s="165"/>
    </row>
    <row r="66" spans="1:8">
      <c r="A66" s="168"/>
      <c r="B66" s="171"/>
      <c r="C66" s="172"/>
      <c r="D66" s="2" t="s">
        <v>383</v>
      </c>
      <c r="E66" s="13"/>
      <c r="F66" s="14">
        <v>1.5</v>
      </c>
      <c r="G66" s="124"/>
      <c r="H66" s="126"/>
    </row>
    <row r="67" spans="1:8">
      <c r="A67" s="168"/>
      <c r="B67" s="171"/>
      <c r="C67" s="172"/>
      <c r="D67" s="2" t="s">
        <v>382</v>
      </c>
      <c r="E67" s="13"/>
      <c r="F67" s="14">
        <v>1.5</v>
      </c>
      <c r="G67" s="124"/>
      <c r="H67" s="126"/>
    </row>
    <row r="68" spans="1:8">
      <c r="A68" s="143">
        <v>10</v>
      </c>
      <c r="B68" s="175" t="s">
        <v>112</v>
      </c>
      <c r="C68" s="176"/>
      <c r="D68" s="9" t="s">
        <v>384</v>
      </c>
      <c r="E68" s="11"/>
      <c r="F68" s="12">
        <v>1</v>
      </c>
      <c r="G68" s="163" t="s">
        <v>625</v>
      </c>
      <c r="H68" s="165"/>
    </row>
    <row r="69" spans="1:8">
      <c r="A69" s="168"/>
      <c r="B69" s="190"/>
      <c r="C69" s="191"/>
      <c r="D69" s="2" t="s">
        <v>385</v>
      </c>
      <c r="E69" s="13"/>
      <c r="F69" s="14">
        <v>1</v>
      </c>
      <c r="G69" s="124" t="s">
        <v>626</v>
      </c>
      <c r="H69" s="126"/>
    </row>
    <row r="70" spans="1:8">
      <c r="A70" s="168"/>
      <c r="B70" s="190"/>
      <c r="C70" s="191"/>
      <c r="D70" s="2" t="s">
        <v>386</v>
      </c>
      <c r="E70" s="13"/>
      <c r="F70" s="14">
        <v>2</v>
      </c>
      <c r="G70" s="124" t="s">
        <v>615</v>
      </c>
      <c r="H70" s="126"/>
    </row>
    <row r="71" spans="1:8">
      <c r="A71" s="168"/>
      <c r="B71" s="190"/>
      <c r="C71" s="191"/>
      <c r="D71" s="2" t="s">
        <v>387</v>
      </c>
      <c r="E71" s="13"/>
      <c r="F71" s="14">
        <v>3</v>
      </c>
      <c r="G71" s="124" t="s">
        <v>616</v>
      </c>
      <c r="H71" s="126"/>
    </row>
    <row r="72" spans="1:8">
      <c r="A72" s="168"/>
      <c r="B72" s="190"/>
      <c r="C72" s="191"/>
      <c r="D72" s="2" t="s">
        <v>388</v>
      </c>
      <c r="E72" s="13"/>
      <c r="F72" s="14">
        <v>2</v>
      </c>
      <c r="G72" s="124"/>
      <c r="H72" s="126"/>
    </row>
    <row r="73" spans="1:8">
      <c r="A73" s="168"/>
      <c r="B73" s="190"/>
      <c r="C73" s="191"/>
      <c r="D73" s="2" t="s">
        <v>389</v>
      </c>
      <c r="E73" s="13"/>
      <c r="F73" s="14">
        <v>0.5</v>
      </c>
      <c r="G73" s="84"/>
      <c r="H73" s="85"/>
    </row>
    <row r="74" spans="1:8">
      <c r="A74" s="168"/>
      <c r="B74" s="190"/>
      <c r="C74" s="191"/>
      <c r="D74" s="2" t="s">
        <v>614</v>
      </c>
      <c r="E74" s="13"/>
      <c r="F74" s="14">
        <v>7</v>
      </c>
      <c r="G74" s="124"/>
      <c r="H74" s="126"/>
    </row>
    <row r="75" spans="1:8" ht="13.5" customHeight="1">
      <c r="A75" s="143">
        <v>11</v>
      </c>
      <c r="B75" s="169" t="s">
        <v>113</v>
      </c>
      <c r="C75" s="170"/>
      <c r="D75" s="9" t="s">
        <v>390</v>
      </c>
      <c r="E75" s="11"/>
      <c r="F75" s="12">
        <v>2</v>
      </c>
      <c r="G75" s="163"/>
      <c r="H75" s="165"/>
    </row>
    <row r="76" spans="1:8">
      <c r="A76" s="168"/>
      <c r="B76" s="171"/>
      <c r="C76" s="172"/>
      <c r="D76" s="2" t="s">
        <v>391</v>
      </c>
      <c r="E76" s="13"/>
      <c r="F76" s="14">
        <v>1</v>
      </c>
      <c r="G76" s="124"/>
      <c r="H76" s="126"/>
    </row>
    <row r="77" spans="1:8">
      <c r="A77" s="168"/>
      <c r="B77" s="171"/>
      <c r="C77" s="172"/>
      <c r="D77" s="2" t="s">
        <v>392</v>
      </c>
      <c r="E77" s="13"/>
      <c r="F77" s="14">
        <v>1.5</v>
      </c>
      <c r="G77" s="124"/>
      <c r="H77" s="126"/>
    </row>
    <row r="78" spans="1:8">
      <c r="A78" s="168"/>
      <c r="B78" s="171"/>
      <c r="C78" s="172"/>
      <c r="D78" s="2" t="s">
        <v>393</v>
      </c>
      <c r="E78" s="13"/>
      <c r="F78" s="14">
        <v>1</v>
      </c>
      <c r="G78" s="124"/>
      <c r="H78" s="126"/>
    </row>
    <row r="79" spans="1:8" ht="13.5" customHeight="1">
      <c r="A79" s="143">
        <v>12</v>
      </c>
      <c r="B79" s="169" t="s">
        <v>622</v>
      </c>
      <c r="C79" s="170"/>
      <c r="D79" s="9" t="s">
        <v>394</v>
      </c>
      <c r="E79" s="11"/>
      <c r="F79" s="12">
        <v>1</v>
      </c>
      <c r="G79" s="163"/>
      <c r="H79" s="165"/>
    </row>
    <row r="80" spans="1:8">
      <c r="A80" s="168"/>
      <c r="B80" s="171"/>
      <c r="C80" s="172"/>
      <c r="D80" s="2" t="s">
        <v>395</v>
      </c>
      <c r="E80" s="13"/>
      <c r="F80" s="14">
        <v>1</v>
      </c>
      <c r="G80" s="124"/>
      <c r="H80" s="126"/>
    </row>
    <row r="81" spans="1:8" ht="13.5" customHeight="1">
      <c r="A81" s="143">
        <v>13</v>
      </c>
      <c r="B81" s="169" t="s">
        <v>114</v>
      </c>
      <c r="C81" s="170"/>
      <c r="D81" s="9" t="s">
        <v>396</v>
      </c>
      <c r="E81" s="11"/>
      <c r="F81" s="12">
        <v>1.5</v>
      </c>
      <c r="G81" s="163"/>
      <c r="H81" s="165"/>
    </row>
    <row r="82" spans="1:8">
      <c r="A82" s="168"/>
      <c r="B82" s="171"/>
      <c r="C82" s="172"/>
      <c r="D82" s="2" t="s">
        <v>397</v>
      </c>
      <c r="E82" s="13"/>
      <c r="F82" s="14">
        <v>1.5</v>
      </c>
      <c r="G82" s="124"/>
      <c r="H82" s="126"/>
    </row>
    <row r="83" spans="1:8">
      <c r="A83" s="168"/>
      <c r="B83" s="171"/>
      <c r="C83" s="172"/>
      <c r="D83" s="2" t="s">
        <v>398</v>
      </c>
      <c r="E83" s="13"/>
      <c r="F83" s="14">
        <v>2</v>
      </c>
      <c r="G83" s="124"/>
      <c r="H83" s="126"/>
    </row>
    <row r="84" spans="1:8">
      <c r="A84" s="46">
        <v>14</v>
      </c>
      <c r="B84" s="200" t="s">
        <v>531</v>
      </c>
      <c r="C84" s="201"/>
      <c r="D84" s="47" t="s">
        <v>399</v>
      </c>
      <c r="E84" s="48"/>
      <c r="F84" s="49">
        <v>5</v>
      </c>
      <c r="G84" s="202" t="s">
        <v>598</v>
      </c>
      <c r="H84" s="203"/>
    </row>
    <row r="85" spans="1:8">
      <c r="E85" s="1">
        <f>SUM(E33:E84)</f>
        <v>1.5</v>
      </c>
      <c r="F85" s="1">
        <f>SUM(F33:F84)</f>
        <v>70.5</v>
      </c>
      <c r="H85">
        <f>SUM(E85:F85)</f>
        <v>72</v>
      </c>
    </row>
  </sheetData>
  <mergeCells count="97">
    <mergeCell ref="G53:H53"/>
    <mergeCell ref="G54:H54"/>
    <mergeCell ref="G48:H48"/>
    <mergeCell ref="G49:H49"/>
    <mergeCell ref="G50:H50"/>
    <mergeCell ref="G81:H81"/>
    <mergeCell ref="G80:H80"/>
    <mergeCell ref="G79:H79"/>
    <mergeCell ref="G57:H57"/>
    <mergeCell ref="G58:H58"/>
    <mergeCell ref="G64:H64"/>
    <mergeCell ref="G65:H65"/>
    <mergeCell ref="G69:H69"/>
    <mergeCell ref="G70:H70"/>
    <mergeCell ref="G56:H56"/>
    <mergeCell ref="G60:H60"/>
    <mergeCell ref="G61:H61"/>
    <mergeCell ref="G62:H62"/>
    <mergeCell ref="G63:H63"/>
    <mergeCell ref="G84:H84"/>
    <mergeCell ref="G82:H82"/>
    <mergeCell ref="G83:H83"/>
    <mergeCell ref="A53:A55"/>
    <mergeCell ref="B53:C55"/>
    <mergeCell ref="G71:H71"/>
    <mergeCell ref="G72:H72"/>
    <mergeCell ref="G74:H74"/>
    <mergeCell ref="G76:H76"/>
    <mergeCell ref="G77:H77"/>
    <mergeCell ref="G78:H78"/>
    <mergeCell ref="G75:H75"/>
    <mergeCell ref="G59:H59"/>
    <mergeCell ref="G68:H68"/>
    <mergeCell ref="G66:H66"/>
    <mergeCell ref="G67:H67"/>
    <mergeCell ref="A35:A38"/>
    <mergeCell ref="B35:C38"/>
    <mergeCell ref="A65:A67"/>
    <mergeCell ref="B65:C67"/>
    <mergeCell ref="A59:A64"/>
    <mergeCell ref="B59:C64"/>
    <mergeCell ref="A56:A58"/>
    <mergeCell ref="B56:C58"/>
    <mergeCell ref="A39:A43"/>
    <mergeCell ref="B39:C43"/>
    <mergeCell ref="A44:A47"/>
    <mergeCell ref="B44:C47"/>
    <mergeCell ref="A48:A52"/>
    <mergeCell ref="B48:C52"/>
    <mergeCell ref="G47:H47"/>
    <mergeCell ref="G51:H51"/>
    <mergeCell ref="G52:H52"/>
    <mergeCell ref="G37:H38"/>
    <mergeCell ref="G44:H44"/>
    <mergeCell ref="G45:H45"/>
    <mergeCell ref="G46:H46"/>
    <mergeCell ref="G35:H35"/>
    <mergeCell ref="G42:H42"/>
    <mergeCell ref="G43:H43"/>
    <mergeCell ref="G39:H39"/>
    <mergeCell ref="G40:H40"/>
    <mergeCell ref="G41:H41"/>
    <mergeCell ref="G36:H36"/>
    <mergeCell ref="G34:H34"/>
    <mergeCell ref="C28:G28"/>
    <mergeCell ref="A31:A32"/>
    <mergeCell ref="B31:C32"/>
    <mergeCell ref="D31:D32"/>
    <mergeCell ref="E31:F31"/>
    <mergeCell ref="G31:H32"/>
    <mergeCell ref="A25:B28"/>
    <mergeCell ref="C27:G27"/>
    <mergeCell ref="C25:G25"/>
    <mergeCell ref="C26:G26"/>
    <mergeCell ref="G33:H33"/>
    <mergeCell ref="A33:A34"/>
    <mergeCell ref="B33:C34"/>
    <mergeCell ref="A3:H3"/>
    <mergeCell ref="A7:B7"/>
    <mergeCell ref="C7:D7"/>
    <mergeCell ref="A9:B9"/>
    <mergeCell ref="C9:D9"/>
    <mergeCell ref="A11:B11"/>
    <mergeCell ref="C21:H21"/>
    <mergeCell ref="A21:B23"/>
    <mergeCell ref="A18:B19"/>
    <mergeCell ref="C18:H19"/>
    <mergeCell ref="C23:H23"/>
    <mergeCell ref="A75:A78"/>
    <mergeCell ref="B75:C78"/>
    <mergeCell ref="A68:A74"/>
    <mergeCell ref="B68:C74"/>
    <mergeCell ref="B84:C84"/>
    <mergeCell ref="B81:C83"/>
    <mergeCell ref="A81:A83"/>
    <mergeCell ref="A79:A80"/>
    <mergeCell ref="B79:C80"/>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rowBreaks count="1" manualBreakCount="1">
    <brk id="2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71"/>
  <sheetViews>
    <sheetView view="pageBreakPreview" zoomScaleNormal="100" zoomScaleSheetLayoutView="100" workbookViewId="0"/>
  </sheetViews>
  <sheetFormatPr defaultRowHeight="13.5"/>
  <cols>
    <col min="1" max="1" width="4.625" style="3" customWidth="1"/>
    <col min="2" max="2" width="14.5" style="1" customWidth="1"/>
    <col min="3" max="3" width="8.625" style="3" customWidth="1"/>
    <col min="4" max="4" width="38.875" style="1" customWidth="1"/>
    <col min="5" max="6" width="6.625" style="1" customWidth="1"/>
    <col min="7" max="7" width="13.875" style="1" customWidth="1"/>
    <col min="8" max="8" width="30" style="1" customWidth="1"/>
  </cols>
  <sheetData>
    <row r="3" spans="1:8" ht="24" customHeight="1">
      <c r="A3" s="127" t="s">
        <v>11</v>
      </c>
      <c r="B3" s="127"/>
      <c r="C3" s="127"/>
      <c r="D3" s="127"/>
      <c r="E3" s="127"/>
      <c r="F3" s="127"/>
      <c r="G3" s="127"/>
      <c r="H3" s="127"/>
    </row>
    <row r="5" spans="1:8" ht="24" customHeight="1">
      <c r="G5" s="6" t="s">
        <v>16</v>
      </c>
      <c r="H5" s="7" t="s">
        <v>18</v>
      </c>
    </row>
    <row r="7" spans="1:8" s="1" customFormat="1" ht="18" customHeight="1">
      <c r="A7" s="128" t="s">
        <v>12</v>
      </c>
      <c r="B7" s="128"/>
      <c r="C7" s="129" t="s">
        <v>19</v>
      </c>
      <c r="D7" s="129"/>
      <c r="F7" s="22"/>
      <c r="H7" s="22"/>
    </row>
    <row r="8" spans="1:8">
      <c r="A8" s="4"/>
    </row>
    <row r="9" spans="1:8" ht="18" customHeight="1">
      <c r="A9" s="130" t="s">
        <v>13</v>
      </c>
      <c r="B9" s="130"/>
      <c r="C9" s="131">
        <f>G71</f>
        <v>39</v>
      </c>
      <c r="D9" s="131"/>
    </row>
    <row r="10" spans="1:8">
      <c r="A10" s="4"/>
    </row>
    <row r="11" spans="1:8" ht="18" customHeight="1">
      <c r="A11" s="128" t="s">
        <v>14</v>
      </c>
      <c r="B11" s="128"/>
      <c r="C11" s="21"/>
      <c r="D11" s="21"/>
      <c r="E11" s="21"/>
      <c r="F11" s="21"/>
      <c r="G11" s="21"/>
      <c r="H11" s="21"/>
    </row>
    <row r="12" spans="1:8" ht="13.5" customHeight="1">
      <c r="A12" s="20"/>
      <c r="B12" s="20"/>
      <c r="C12" s="21"/>
      <c r="D12" s="21"/>
      <c r="E12" s="21"/>
      <c r="F12" s="21"/>
      <c r="G12" s="21"/>
      <c r="H12" s="21"/>
    </row>
    <row r="13" spans="1:8" ht="18" customHeight="1">
      <c r="A13" s="20"/>
      <c r="B13" s="83" t="s">
        <v>641</v>
      </c>
      <c r="C13" s="71"/>
      <c r="D13" s="71"/>
      <c r="E13" s="71"/>
      <c r="F13" s="71"/>
      <c r="G13" s="71"/>
      <c r="H13" s="71"/>
    </row>
    <row r="14" spans="1:8" ht="18" customHeight="1">
      <c r="A14" s="20"/>
      <c r="B14" s="82" t="s">
        <v>635</v>
      </c>
      <c r="C14" s="70"/>
      <c r="D14" s="70"/>
      <c r="E14" s="70"/>
      <c r="F14" s="70"/>
      <c r="G14" s="70"/>
      <c r="H14" s="70"/>
    </row>
    <row r="15" spans="1:8" ht="18" customHeight="1">
      <c r="A15" s="20"/>
      <c r="B15" s="82" t="s">
        <v>636</v>
      </c>
      <c r="C15" s="70"/>
      <c r="D15" s="70"/>
      <c r="E15" s="70"/>
      <c r="F15" s="70"/>
      <c r="G15" s="70"/>
      <c r="H15" s="70"/>
    </row>
    <row r="16" spans="1:8" ht="18" customHeight="1">
      <c r="A16" s="20"/>
      <c r="B16" s="70" t="s">
        <v>541</v>
      </c>
      <c r="C16" s="70"/>
      <c r="D16" s="70"/>
      <c r="E16" s="70"/>
      <c r="F16" s="70"/>
      <c r="G16" s="70"/>
      <c r="H16" s="70"/>
    </row>
    <row r="17" spans="1:8" ht="13.5" customHeight="1">
      <c r="A17" s="4"/>
    </row>
    <row r="18" spans="1:8" ht="17.25">
      <c r="A18" s="5" t="s">
        <v>15</v>
      </c>
    </row>
    <row r="19" spans="1:8" ht="20.100000000000001" customHeight="1">
      <c r="A19" s="136" t="s">
        <v>2</v>
      </c>
      <c r="B19" s="136"/>
      <c r="C19" s="137" t="s">
        <v>20</v>
      </c>
      <c r="D19" s="138"/>
      <c r="E19" s="138"/>
      <c r="F19" s="138"/>
      <c r="G19" s="138"/>
      <c r="H19" s="139"/>
    </row>
    <row r="20" spans="1:8" ht="20.100000000000001" customHeight="1">
      <c r="A20" s="136"/>
      <c r="B20" s="136"/>
      <c r="C20" s="140"/>
      <c r="D20" s="141"/>
      <c r="E20" s="141"/>
      <c r="F20" s="141"/>
      <c r="G20" s="141"/>
      <c r="H20" s="142"/>
    </row>
    <row r="22" spans="1:8" s="1" customFormat="1" ht="13.5" customHeight="1">
      <c r="A22" s="155" t="s">
        <v>576</v>
      </c>
      <c r="B22" s="156"/>
      <c r="C22" s="163" t="s">
        <v>597</v>
      </c>
      <c r="D22" s="164"/>
      <c r="E22" s="164"/>
      <c r="F22" s="164"/>
      <c r="G22" s="164"/>
      <c r="H22" s="165"/>
    </row>
    <row r="23" spans="1:8" s="1" customFormat="1">
      <c r="A23" s="157"/>
      <c r="B23" s="158"/>
      <c r="C23" s="37"/>
      <c r="D23" s="37"/>
      <c r="E23" s="37"/>
      <c r="F23" s="37"/>
      <c r="G23" s="37"/>
      <c r="H23" s="33"/>
    </row>
    <row r="24" spans="1:8" s="1" customFormat="1">
      <c r="A24" s="159"/>
      <c r="B24" s="160"/>
      <c r="C24" s="151"/>
      <c r="D24" s="129"/>
      <c r="E24" s="129"/>
      <c r="F24" s="129"/>
      <c r="G24" s="129"/>
      <c r="H24" s="152"/>
    </row>
    <row r="26" spans="1:8" s="1" customFormat="1" ht="13.5" customHeight="1">
      <c r="A26" s="147" t="s">
        <v>3</v>
      </c>
      <c r="B26" s="148"/>
      <c r="C26" s="145" t="s">
        <v>4</v>
      </c>
      <c r="D26" s="153"/>
      <c r="E26" s="153"/>
      <c r="F26" s="153"/>
      <c r="G26" s="154"/>
      <c r="H26" s="10" t="s">
        <v>1</v>
      </c>
    </row>
    <row r="27" spans="1:8" s="1" customFormat="1">
      <c r="A27" s="161"/>
      <c r="B27" s="162"/>
      <c r="C27" s="124" t="s">
        <v>563</v>
      </c>
      <c r="D27" s="125"/>
      <c r="E27" s="125"/>
      <c r="F27" s="125"/>
      <c r="G27" s="126"/>
      <c r="H27" s="19"/>
    </row>
    <row r="28" spans="1:8" s="1" customFormat="1">
      <c r="A28" s="161"/>
      <c r="B28" s="162"/>
      <c r="C28" s="124"/>
      <c r="D28" s="125"/>
      <c r="E28" s="125"/>
      <c r="F28" s="125"/>
      <c r="G28" s="126"/>
      <c r="H28" s="2"/>
    </row>
    <row r="29" spans="1:8" s="1" customFormat="1">
      <c r="A29" s="161"/>
      <c r="B29" s="162"/>
      <c r="C29" s="124"/>
      <c r="D29" s="125"/>
      <c r="E29" s="125"/>
      <c r="F29" s="125"/>
      <c r="G29" s="126"/>
      <c r="H29" s="2"/>
    </row>
    <row r="30" spans="1:8" s="1" customFormat="1">
      <c r="A30" s="149"/>
      <c r="B30" s="150"/>
      <c r="C30" s="151"/>
      <c r="D30" s="129"/>
      <c r="E30" s="129"/>
      <c r="F30" s="129"/>
      <c r="G30" s="152"/>
      <c r="H30" s="8"/>
    </row>
    <row r="32" spans="1:8" ht="17.25">
      <c r="A32" s="5" t="s">
        <v>17</v>
      </c>
    </row>
    <row r="33" spans="1:8" s="1" customFormat="1" ht="20.100000000000001" customHeight="1">
      <c r="A33" s="143" t="s">
        <v>0</v>
      </c>
      <c r="B33" s="147" t="s">
        <v>5</v>
      </c>
      <c r="C33" s="148"/>
      <c r="D33" s="143" t="s">
        <v>7</v>
      </c>
      <c r="E33" s="145" t="s">
        <v>10</v>
      </c>
      <c r="F33" s="146"/>
      <c r="G33" s="147" t="s">
        <v>6</v>
      </c>
      <c r="H33" s="148"/>
    </row>
    <row r="34" spans="1:8" s="1" customFormat="1" ht="20.100000000000001" customHeight="1">
      <c r="A34" s="144"/>
      <c r="B34" s="149"/>
      <c r="C34" s="150"/>
      <c r="D34" s="144"/>
      <c r="E34" s="17" t="s">
        <v>8</v>
      </c>
      <c r="F34" s="18" t="s">
        <v>9</v>
      </c>
      <c r="G34" s="149"/>
      <c r="H34" s="150"/>
    </row>
    <row r="35" spans="1:8" s="1" customFormat="1" ht="13.5" customHeight="1">
      <c r="A35" s="143">
        <v>1</v>
      </c>
      <c r="B35" s="169" t="s">
        <v>21</v>
      </c>
      <c r="C35" s="170"/>
      <c r="D35" s="9" t="s">
        <v>27</v>
      </c>
      <c r="E35" s="11">
        <v>0.5</v>
      </c>
      <c r="F35" s="12"/>
      <c r="G35" s="163" t="s">
        <v>400</v>
      </c>
      <c r="H35" s="165"/>
    </row>
    <row r="36" spans="1:8" s="1" customFormat="1">
      <c r="A36" s="168"/>
      <c r="B36" s="171"/>
      <c r="C36" s="172"/>
      <c r="D36" s="2" t="s">
        <v>28</v>
      </c>
      <c r="E36" s="13">
        <v>0.5</v>
      </c>
      <c r="F36" s="14"/>
      <c r="G36" s="124" t="s">
        <v>401</v>
      </c>
      <c r="H36" s="126"/>
    </row>
    <row r="37" spans="1:8" s="1" customFormat="1">
      <c r="A37" s="168"/>
      <c r="B37" s="171"/>
      <c r="C37" s="172"/>
      <c r="D37" s="24" t="s">
        <v>29</v>
      </c>
      <c r="E37" s="13"/>
      <c r="F37" s="14"/>
      <c r="G37" s="124"/>
      <c r="H37" s="126"/>
    </row>
    <row r="38" spans="1:8" s="1" customFormat="1">
      <c r="A38" s="168"/>
      <c r="B38" s="171"/>
      <c r="C38" s="172"/>
      <c r="D38" s="24" t="s">
        <v>30</v>
      </c>
      <c r="E38" s="13"/>
      <c r="F38" s="14"/>
      <c r="G38" s="124"/>
      <c r="H38" s="126"/>
    </row>
    <row r="39" spans="1:8" s="1" customFormat="1">
      <c r="A39" s="168"/>
      <c r="B39" s="171"/>
      <c r="C39" s="172"/>
      <c r="D39" s="24" t="s">
        <v>31</v>
      </c>
      <c r="E39" s="13"/>
      <c r="F39" s="14"/>
      <c r="G39" s="124"/>
      <c r="H39" s="126"/>
    </row>
    <row r="40" spans="1:8" s="1" customFormat="1" ht="13.5" customHeight="1">
      <c r="A40" s="143">
        <v>2</v>
      </c>
      <c r="B40" s="169" t="s">
        <v>22</v>
      </c>
      <c r="C40" s="170"/>
      <c r="D40" s="9" t="s">
        <v>32</v>
      </c>
      <c r="E40" s="11">
        <v>0.5</v>
      </c>
      <c r="F40" s="12"/>
      <c r="G40" s="163"/>
      <c r="H40" s="165"/>
    </row>
    <row r="41" spans="1:8" s="1" customFormat="1">
      <c r="A41" s="168"/>
      <c r="B41" s="171"/>
      <c r="C41" s="172"/>
      <c r="D41" s="2" t="s">
        <v>33</v>
      </c>
      <c r="E41" s="13"/>
      <c r="F41" s="14">
        <v>1</v>
      </c>
      <c r="G41" s="124"/>
      <c r="H41" s="126"/>
    </row>
    <row r="42" spans="1:8" s="1" customFormat="1">
      <c r="A42" s="168"/>
      <c r="B42" s="171"/>
      <c r="C42" s="172"/>
      <c r="D42" s="2" t="s">
        <v>34</v>
      </c>
      <c r="E42" s="13"/>
      <c r="F42" s="14">
        <v>3</v>
      </c>
      <c r="G42" s="124"/>
      <c r="H42" s="126"/>
    </row>
    <row r="43" spans="1:8" s="1" customFormat="1">
      <c r="A43" s="168"/>
      <c r="B43" s="171"/>
      <c r="C43" s="172"/>
      <c r="D43" s="24" t="s">
        <v>35</v>
      </c>
      <c r="E43" s="13"/>
      <c r="F43" s="14"/>
      <c r="G43" s="124"/>
      <c r="H43" s="126"/>
    </row>
    <row r="44" spans="1:8" s="1" customFormat="1">
      <c r="A44" s="168"/>
      <c r="B44" s="171"/>
      <c r="C44" s="172"/>
      <c r="D44" s="24" t="s">
        <v>36</v>
      </c>
      <c r="E44" s="13"/>
      <c r="F44" s="14"/>
      <c r="G44" s="124"/>
      <c r="H44" s="126"/>
    </row>
    <row r="45" spans="1:8" s="1" customFormat="1">
      <c r="A45" s="168"/>
      <c r="B45" s="171"/>
      <c r="C45" s="172"/>
      <c r="D45" s="24" t="s">
        <v>37</v>
      </c>
      <c r="E45" s="13"/>
      <c r="F45" s="14"/>
      <c r="G45" s="124"/>
      <c r="H45" s="126"/>
    </row>
    <row r="46" spans="1:8" s="1" customFormat="1" ht="13.5" customHeight="1">
      <c r="A46" s="143">
        <v>3</v>
      </c>
      <c r="B46" s="169" t="s">
        <v>23</v>
      </c>
      <c r="C46" s="170"/>
      <c r="D46" s="9" t="s">
        <v>38</v>
      </c>
      <c r="E46" s="11"/>
      <c r="F46" s="12">
        <v>1</v>
      </c>
      <c r="G46" s="163" t="s">
        <v>542</v>
      </c>
      <c r="H46" s="165"/>
    </row>
    <row r="47" spans="1:8" s="1" customFormat="1">
      <c r="A47" s="168"/>
      <c r="B47" s="171"/>
      <c r="C47" s="172"/>
      <c r="D47" s="2" t="s">
        <v>40</v>
      </c>
      <c r="E47" s="13"/>
      <c r="F47" s="14">
        <v>1</v>
      </c>
      <c r="G47" s="124" t="s">
        <v>402</v>
      </c>
      <c r="H47" s="126"/>
    </row>
    <row r="48" spans="1:8" s="1" customFormat="1">
      <c r="A48" s="168"/>
      <c r="B48" s="171"/>
      <c r="C48" s="172"/>
      <c r="D48" s="2" t="s">
        <v>39</v>
      </c>
      <c r="E48" s="13"/>
      <c r="F48" s="14">
        <v>3</v>
      </c>
      <c r="G48" s="124"/>
      <c r="H48" s="126"/>
    </row>
    <row r="49" spans="1:8" s="1" customFormat="1">
      <c r="A49" s="168"/>
      <c r="B49" s="171"/>
      <c r="C49" s="172"/>
      <c r="D49" s="24" t="s">
        <v>41</v>
      </c>
      <c r="E49" s="13"/>
      <c r="F49" s="14"/>
      <c r="G49" s="124"/>
      <c r="H49" s="126"/>
    </row>
    <row r="50" spans="1:8" s="1" customFormat="1">
      <c r="A50" s="168"/>
      <c r="B50" s="171"/>
      <c r="C50" s="172"/>
      <c r="D50" s="24" t="s">
        <v>42</v>
      </c>
      <c r="E50" s="13"/>
      <c r="F50" s="14"/>
      <c r="G50" s="124"/>
      <c r="H50" s="126"/>
    </row>
    <row r="51" spans="1:8" s="1" customFormat="1">
      <c r="A51" s="168"/>
      <c r="B51" s="171"/>
      <c r="C51" s="172"/>
      <c r="D51" s="24" t="s">
        <v>43</v>
      </c>
      <c r="E51" s="13"/>
      <c r="F51" s="14"/>
      <c r="G51" s="124"/>
      <c r="H51" s="126"/>
    </row>
    <row r="52" spans="1:8" s="1" customFormat="1">
      <c r="A52" s="168"/>
      <c r="B52" s="171"/>
      <c r="C52" s="172"/>
      <c r="D52" s="2" t="s">
        <v>44</v>
      </c>
      <c r="E52" s="13"/>
      <c r="F52" s="14">
        <v>1</v>
      </c>
      <c r="G52" s="124"/>
      <c r="H52" s="126"/>
    </row>
    <row r="53" spans="1:8" s="1" customFormat="1">
      <c r="A53" s="143">
        <v>4</v>
      </c>
      <c r="B53" s="169" t="s">
        <v>24</v>
      </c>
      <c r="C53" s="170"/>
      <c r="D53" s="9" t="s">
        <v>45</v>
      </c>
      <c r="E53" s="11"/>
      <c r="F53" s="12">
        <v>1</v>
      </c>
      <c r="G53" s="163" t="s">
        <v>429</v>
      </c>
      <c r="H53" s="165"/>
    </row>
    <row r="54" spans="1:8" s="1" customFormat="1">
      <c r="A54" s="168"/>
      <c r="B54" s="171"/>
      <c r="C54" s="172"/>
      <c r="D54" s="2" t="s">
        <v>46</v>
      </c>
      <c r="E54" s="13"/>
      <c r="F54" s="14">
        <v>1</v>
      </c>
      <c r="G54" s="124" t="s">
        <v>430</v>
      </c>
      <c r="H54" s="126"/>
    </row>
    <row r="55" spans="1:8" s="1" customFormat="1">
      <c r="A55" s="168"/>
      <c r="B55" s="171"/>
      <c r="C55" s="172"/>
      <c r="D55" s="2" t="s">
        <v>47</v>
      </c>
      <c r="E55" s="13"/>
      <c r="F55" s="14">
        <v>5</v>
      </c>
      <c r="G55" s="124" t="s">
        <v>543</v>
      </c>
      <c r="H55" s="126"/>
    </row>
    <row r="56" spans="1:8" s="1" customFormat="1">
      <c r="A56" s="168"/>
      <c r="B56" s="171"/>
      <c r="C56" s="172"/>
      <c r="D56" s="2" t="s">
        <v>48</v>
      </c>
      <c r="E56" s="13"/>
      <c r="F56" s="14">
        <v>4</v>
      </c>
      <c r="G56" s="124"/>
      <c r="H56" s="126"/>
    </row>
    <row r="57" spans="1:8" s="1" customFormat="1" ht="13.5" customHeight="1">
      <c r="A57" s="143">
        <v>5</v>
      </c>
      <c r="B57" s="208" t="s">
        <v>25</v>
      </c>
      <c r="C57" s="209"/>
      <c r="D57" s="9" t="s">
        <v>49</v>
      </c>
      <c r="E57" s="11"/>
      <c r="F57" s="12">
        <v>0.5</v>
      </c>
      <c r="G57" s="163" t="s">
        <v>431</v>
      </c>
      <c r="H57" s="165"/>
    </row>
    <row r="58" spans="1:8" s="1" customFormat="1">
      <c r="A58" s="168"/>
      <c r="B58" s="210"/>
      <c r="C58" s="211"/>
      <c r="D58" s="2" t="s">
        <v>50</v>
      </c>
      <c r="E58" s="13"/>
      <c r="F58" s="14">
        <v>1</v>
      </c>
      <c r="G58" s="124" t="s">
        <v>432</v>
      </c>
      <c r="H58" s="126"/>
    </row>
    <row r="59" spans="1:8" s="1" customFormat="1">
      <c r="A59" s="168"/>
      <c r="B59" s="210"/>
      <c r="C59" s="211"/>
      <c r="D59" s="2" t="s">
        <v>544</v>
      </c>
      <c r="E59" s="13"/>
      <c r="F59" s="14">
        <v>2</v>
      </c>
      <c r="G59" s="124" t="s">
        <v>433</v>
      </c>
      <c r="H59" s="126"/>
    </row>
    <row r="60" spans="1:8" s="1" customFormat="1">
      <c r="A60" s="168"/>
      <c r="B60" s="210"/>
      <c r="C60" s="211"/>
      <c r="D60" s="2" t="s">
        <v>51</v>
      </c>
      <c r="E60" s="13"/>
      <c r="F60" s="14">
        <v>1</v>
      </c>
      <c r="G60" s="124" t="s">
        <v>627</v>
      </c>
      <c r="H60" s="126"/>
    </row>
    <row r="61" spans="1:8" s="1" customFormat="1">
      <c r="A61" s="168"/>
      <c r="B61" s="210"/>
      <c r="C61" s="211"/>
      <c r="D61" s="2" t="s">
        <v>52</v>
      </c>
      <c r="E61" s="13"/>
      <c r="F61" s="14">
        <v>4</v>
      </c>
      <c r="G61" s="124" t="s">
        <v>628</v>
      </c>
      <c r="H61" s="126"/>
    </row>
    <row r="62" spans="1:8" s="1" customFormat="1">
      <c r="A62" s="168"/>
      <c r="B62" s="210"/>
      <c r="C62" s="211"/>
      <c r="D62" s="2" t="s">
        <v>53</v>
      </c>
      <c r="E62" s="13"/>
      <c r="F62" s="14">
        <v>2</v>
      </c>
      <c r="G62" s="124"/>
      <c r="H62" s="126"/>
    </row>
    <row r="63" spans="1:8" s="1" customFormat="1">
      <c r="A63" s="168"/>
      <c r="B63" s="210"/>
      <c r="C63" s="211"/>
      <c r="D63" s="2" t="s">
        <v>494</v>
      </c>
      <c r="E63" s="13"/>
      <c r="F63" s="14">
        <v>1</v>
      </c>
      <c r="G63" s="124"/>
      <c r="H63" s="126"/>
    </row>
    <row r="64" spans="1:8" s="1" customFormat="1">
      <c r="A64" s="143">
        <v>6</v>
      </c>
      <c r="B64" s="169" t="s">
        <v>26</v>
      </c>
      <c r="C64" s="170"/>
      <c r="D64" s="9" t="s">
        <v>54</v>
      </c>
      <c r="E64" s="11"/>
      <c r="F64" s="12">
        <v>0.5</v>
      </c>
      <c r="G64" s="163" t="s">
        <v>490</v>
      </c>
      <c r="H64" s="165"/>
    </row>
    <row r="65" spans="1:8" s="1" customFormat="1">
      <c r="A65" s="168"/>
      <c r="B65" s="171"/>
      <c r="C65" s="172"/>
      <c r="D65" s="2" t="s">
        <v>55</v>
      </c>
      <c r="E65" s="13"/>
      <c r="F65" s="14">
        <v>0.5</v>
      </c>
      <c r="G65" s="190" t="s">
        <v>491</v>
      </c>
      <c r="H65" s="191"/>
    </row>
    <row r="66" spans="1:8" s="1" customFormat="1">
      <c r="A66" s="168"/>
      <c r="B66" s="171"/>
      <c r="C66" s="172"/>
      <c r="D66" s="2" t="s">
        <v>56</v>
      </c>
      <c r="E66" s="13"/>
      <c r="F66" s="14">
        <v>0.5</v>
      </c>
      <c r="G66" s="124"/>
      <c r="H66" s="126"/>
    </row>
    <row r="67" spans="1:8" s="1" customFormat="1" ht="13.5" customHeight="1">
      <c r="A67" s="143">
        <v>7</v>
      </c>
      <c r="B67" s="169" t="s">
        <v>623</v>
      </c>
      <c r="C67" s="170"/>
      <c r="D67" s="9" t="s">
        <v>57</v>
      </c>
      <c r="E67" s="11"/>
      <c r="F67" s="12">
        <v>3.5</v>
      </c>
      <c r="G67" s="163" t="s">
        <v>434</v>
      </c>
      <c r="H67" s="165"/>
    </row>
    <row r="68" spans="1:8" s="1" customFormat="1">
      <c r="A68" s="168"/>
      <c r="B68" s="171"/>
      <c r="C68" s="172"/>
      <c r="D68" s="24" t="s">
        <v>58</v>
      </c>
      <c r="E68" s="13"/>
      <c r="F68" s="14"/>
      <c r="G68" s="124" t="s">
        <v>502</v>
      </c>
      <c r="H68" s="126"/>
    </row>
    <row r="69" spans="1:8" s="1" customFormat="1">
      <c r="A69" s="168"/>
      <c r="B69" s="171"/>
      <c r="C69" s="172"/>
      <c r="D69" s="24" t="s">
        <v>59</v>
      </c>
      <c r="E69" s="13"/>
      <c r="F69" s="14"/>
      <c r="G69" s="124" t="s">
        <v>503</v>
      </c>
      <c r="H69" s="126"/>
    </row>
    <row r="70" spans="1:8" s="1" customFormat="1">
      <c r="A70" s="144"/>
      <c r="B70" s="173"/>
      <c r="C70" s="174"/>
      <c r="D70" s="50" t="s">
        <v>60</v>
      </c>
      <c r="E70" s="15"/>
      <c r="F70" s="16"/>
      <c r="G70" s="151"/>
      <c r="H70" s="152"/>
    </row>
    <row r="71" spans="1:8">
      <c r="E71" s="1">
        <f>SUM(E35:E70)</f>
        <v>1.5</v>
      </c>
      <c r="F71" s="1">
        <f>SUM(F35:F70)</f>
        <v>37.5</v>
      </c>
      <c r="G71" s="1">
        <f>E71+F71</f>
        <v>39</v>
      </c>
    </row>
  </sheetData>
  <mergeCells count="72">
    <mergeCell ref="G70:H70"/>
    <mergeCell ref="G62:H62"/>
    <mergeCell ref="G64:H64"/>
    <mergeCell ref="G66:H66"/>
    <mergeCell ref="G67:H67"/>
    <mergeCell ref="G68:H68"/>
    <mergeCell ref="G69:H69"/>
    <mergeCell ref="G65:H65"/>
    <mergeCell ref="G53:H53"/>
    <mergeCell ref="G54:H54"/>
    <mergeCell ref="G55:H55"/>
    <mergeCell ref="G56:H56"/>
    <mergeCell ref="G63:H63"/>
    <mergeCell ref="G57:H57"/>
    <mergeCell ref="G58:H58"/>
    <mergeCell ref="G59:H59"/>
    <mergeCell ref="G60:H60"/>
    <mergeCell ref="G61:H61"/>
    <mergeCell ref="G51:H51"/>
    <mergeCell ref="G52:H52"/>
    <mergeCell ref="B46:C52"/>
    <mergeCell ref="G46:H46"/>
    <mergeCell ref="G47:H47"/>
    <mergeCell ref="G48:H48"/>
    <mergeCell ref="G49:H49"/>
    <mergeCell ref="G50:H50"/>
    <mergeCell ref="G41:H41"/>
    <mergeCell ref="G42:H42"/>
    <mergeCell ref="G43:H43"/>
    <mergeCell ref="G44:H44"/>
    <mergeCell ref="G45:H45"/>
    <mergeCell ref="A33:A34"/>
    <mergeCell ref="B33:C34"/>
    <mergeCell ref="D33:D34"/>
    <mergeCell ref="E33:F33"/>
    <mergeCell ref="G33:H34"/>
    <mergeCell ref="A11:B11"/>
    <mergeCell ref="A19:B20"/>
    <mergeCell ref="C19:H20"/>
    <mergeCell ref="C22:H22"/>
    <mergeCell ref="C30:G30"/>
    <mergeCell ref="C28:G28"/>
    <mergeCell ref="C29:G29"/>
    <mergeCell ref="A22:B24"/>
    <mergeCell ref="A26:B30"/>
    <mergeCell ref="A3:H3"/>
    <mergeCell ref="A7:B7"/>
    <mergeCell ref="C7:D7"/>
    <mergeCell ref="A9:B9"/>
    <mergeCell ref="C9:D9"/>
    <mergeCell ref="A53:A56"/>
    <mergeCell ref="B53:C56"/>
    <mergeCell ref="C24:H24"/>
    <mergeCell ref="C26:G26"/>
    <mergeCell ref="C27:G27"/>
    <mergeCell ref="A35:A39"/>
    <mergeCell ref="B35:C39"/>
    <mergeCell ref="A40:A45"/>
    <mergeCell ref="B40:C45"/>
    <mergeCell ref="A46:A52"/>
    <mergeCell ref="G35:H35"/>
    <mergeCell ref="G36:H36"/>
    <mergeCell ref="G37:H37"/>
    <mergeCell ref="G38:H38"/>
    <mergeCell ref="G39:H39"/>
    <mergeCell ref="G40:H40"/>
    <mergeCell ref="A57:A63"/>
    <mergeCell ref="B57:C63"/>
    <mergeCell ref="A64:A66"/>
    <mergeCell ref="B64:C66"/>
    <mergeCell ref="A67:A70"/>
    <mergeCell ref="B67:C70"/>
  </mergeCells>
  <phoneticPr fontId="16"/>
  <printOptions horizontalCentered="1"/>
  <pageMargins left="0.78740157480314965" right="0.78740157480314965" top="0.39370078740157483" bottom="0.19685039370078741" header="0.39370078740157483" footer="0.39370078740157483"/>
  <pageSetup paperSize="9" scale="70" fitToHeight="2" orientation="portrait" r:id="rId1"/>
  <headerFooter>
    <oddFooter>&amp;C&amp;12&amp;P</oddFooter>
  </headerFooter>
  <rowBreaks count="1" manualBreakCount="1">
    <brk id="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経理</vt:lpstr>
      <vt:lpstr>就職活動ガイダンス </vt:lpstr>
      <vt:lpstr>財務会計</vt:lpstr>
      <vt:lpstr>税務管理会計</vt:lpstr>
      <vt:lpstr>一般総務事務</vt:lpstr>
      <vt:lpstr>パソコン基本操作</vt:lpstr>
      <vt:lpstr>ワープロソフト</vt:lpstr>
      <vt:lpstr>表計算ソフト</vt:lpstr>
      <vt:lpstr>VBA</vt:lpstr>
      <vt:lpstr>プレゼンテーションソフトソフト実習</vt:lpstr>
      <vt:lpstr>ビジネス会計実習</vt:lpstr>
      <vt:lpstr>財務会計実習</vt:lpstr>
      <vt:lpstr>商業簿記</vt:lpstr>
      <vt:lpstr>工業簿記 </vt:lpstr>
      <vt:lpstr>会計ソフト</vt:lpstr>
      <vt:lpstr>一般総務事務実習</vt:lpstr>
      <vt:lpstr>接遇・コミュニケーション</vt:lpstr>
      <vt:lpstr>VBA!Print_Area</vt:lpstr>
      <vt:lpstr>パソコン基本操作!Print_Area</vt:lpstr>
      <vt:lpstr>ビジネス会計実習!Print_Area</vt:lpstr>
      <vt:lpstr>プレゼンテーションソフトソフト実習!Print_Area</vt:lpstr>
      <vt:lpstr>ワープロソフト!Print_Area</vt:lpstr>
      <vt:lpstr>一般総務事務!Print_Area</vt:lpstr>
      <vt:lpstr>一般総務事務実習!Print_Area</vt:lpstr>
      <vt:lpstr>会計ソフト!Print_Area</vt:lpstr>
      <vt:lpstr>経理!Print_Area</vt:lpstr>
      <vt:lpstr>'工業簿記 '!Print_Area</vt:lpstr>
      <vt:lpstr>財務会計!Print_Area</vt:lpstr>
      <vt:lpstr>財務会計実習!Print_Area</vt:lpstr>
      <vt:lpstr>'就職活動ガイダンス '!Print_Area</vt:lpstr>
      <vt:lpstr>商業簿記!Print_Area</vt:lpstr>
      <vt:lpstr>税務管理会計!Print_Area</vt:lpstr>
      <vt:lpstr>接遇・コミュニケーション!Print_Area</vt:lpstr>
      <vt:lpstr>表計算ソフト!Print_Area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2016-05-17T05:27:33Z</cp:lastPrinted>
  <dcterms:created xsi:type="dcterms:W3CDTF">2008-04-17T05:30:15Z</dcterms:created>
  <dcterms:modified xsi:type="dcterms:W3CDTF">2016-05-30T01:41:15Z</dcterms:modified>
</cp:coreProperties>
</file>