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15" windowWidth="19440" windowHeight="7755" tabRatio="965"/>
  </bookViews>
  <sheets>
    <sheet name="経理" sheetId="31" r:id="rId1"/>
    <sheet name="就職活動ガイダンス " sheetId="24" r:id="rId2"/>
    <sheet name="財務会計" sheetId="20" r:id="rId3"/>
    <sheet name="税務管理会計" sheetId="23" r:id="rId4"/>
    <sheet name="一般総務事務" sheetId="18" r:id="rId5"/>
    <sheet name="パソコン基本操作" sheetId="28" r:id="rId6"/>
    <sheet name="ワープロソフト" sheetId="15" r:id="rId7"/>
    <sheet name="表計算ソフト" sheetId="16" r:id="rId8"/>
    <sheet name="VBA" sheetId="13" r:id="rId9"/>
    <sheet name="プレゼンテーションソフトソフト実習" sheetId="26" r:id="rId10"/>
    <sheet name="ビジネス会計実習" sheetId="19" r:id="rId11"/>
    <sheet name="財務会計実習" sheetId="30" r:id="rId12"/>
    <sheet name="商業簿記" sheetId="21" r:id="rId13"/>
    <sheet name="工業簿記 " sheetId="22" r:id="rId14"/>
    <sheet name="会計ソフト" sheetId="17" r:id="rId15"/>
    <sheet name="一般総務事務実習" sheetId="29" r:id="rId16"/>
    <sheet name="接遇・コミュニケーション" sheetId="14" r:id="rId17"/>
  </sheets>
  <externalReferences>
    <externalReference r:id="rId18"/>
    <externalReference r:id="rId19"/>
    <externalReference r:id="rId20"/>
    <externalReference r:id="rId21"/>
    <externalReference r:id="rId22"/>
  </externalReferences>
  <definedNames>
    <definedName name="_Key1" localSheetId="8" hidden="1">#REF!</definedName>
    <definedName name="_Key1" localSheetId="5" hidden="1">#REF!</definedName>
    <definedName name="_Key1" localSheetId="10" hidden="1">#REF!</definedName>
    <definedName name="_Key1" localSheetId="9" hidden="1">#REF!</definedName>
    <definedName name="_Key1" localSheetId="6" hidden="1">#REF!</definedName>
    <definedName name="_Key1" localSheetId="4" hidden="1">#REF!</definedName>
    <definedName name="_Key1" localSheetId="14" hidden="1">#REF!</definedName>
    <definedName name="_Key1" localSheetId="0" hidden="1">#REF!</definedName>
    <definedName name="_Key1" localSheetId="13" hidden="1">#REF!</definedName>
    <definedName name="_Key1" localSheetId="2" hidden="1">#REF!</definedName>
    <definedName name="_Key1" localSheetId="11" hidden="1">#REF!</definedName>
    <definedName name="_Key1" localSheetId="1" hidden="1">#REF!</definedName>
    <definedName name="_Key1" localSheetId="12" hidden="1">#REF!</definedName>
    <definedName name="_Key1" localSheetId="3" hidden="1">#REF!</definedName>
    <definedName name="_Key1" localSheetId="16" hidden="1">#REF!</definedName>
    <definedName name="_Key1" localSheetId="7" hidden="1">#REF!</definedName>
    <definedName name="_Key1" hidden="1">#REF!</definedName>
    <definedName name="_Key2" localSheetId="8" hidden="1">#REF!</definedName>
    <definedName name="_Key2" localSheetId="5" hidden="1">#REF!</definedName>
    <definedName name="_Key2" localSheetId="10" hidden="1">#REF!</definedName>
    <definedName name="_Key2" localSheetId="9" hidden="1">#REF!</definedName>
    <definedName name="_Key2" localSheetId="6" hidden="1">#REF!</definedName>
    <definedName name="_Key2" localSheetId="4" hidden="1">#REF!</definedName>
    <definedName name="_Key2" localSheetId="14" hidden="1">#REF!</definedName>
    <definedName name="_Key2" localSheetId="0" hidden="1">#REF!</definedName>
    <definedName name="_Key2" localSheetId="13" hidden="1">#REF!</definedName>
    <definedName name="_Key2" localSheetId="2" hidden="1">#REF!</definedName>
    <definedName name="_Key2" localSheetId="11" hidden="1">#REF!</definedName>
    <definedName name="_Key2" localSheetId="1" hidden="1">#REF!</definedName>
    <definedName name="_Key2" localSheetId="12" hidden="1">#REF!</definedName>
    <definedName name="_Key2" localSheetId="3" hidden="1">#REF!</definedName>
    <definedName name="_Key2" localSheetId="16" hidden="1">#REF!</definedName>
    <definedName name="_Key2" localSheetId="7" hidden="1">#REF!</definedName>
    <definedName name="_Key2" hidden="1">#REF!</definedName>
    <definedName name="_Order1" hidden="1">255</definedName>
    <definedName name="_Order2" hidden="1">255</definedName>
    <definedName name="_Sort" localSheetId="8" hidden="1">#REF!</definedName>
    <definedName name="_Sort" localSheetId="5" hidden="1">#REF!</definedName>
    <definedName name="_Sort" localSheetId="10" hidden="1">#REF!</definedName>
    <definedName name="_Sort" localSheetId="9" hidden="1">#REF!</definedName>
    <definedName name="_Sort" localSheetId="6" hidden="1">#REF!</definedName>
    <definedName name="_Sort" localSheetId="4" hidden="1">#REF!</definedName>
    <definedName name="_Sort" localSheetId="14" hidden="1">#REF!</definedName>
    <definedName name="_Sort" localSheetId="0" hidden="1">#REF!</definedName>
    <definedName name="_Sort" localSheetId="13" hidden="1">#REF!</definedName>
    <definedName name="_Sort" localSheetId="2" hidden="1">#REF!</definedName>
    <definedName name="_Sort" localSheetId="11" hidden="1">#REF!</definedName>
    <definedName name="_Sort" localSheetId="1" hidden="1">#REF!</definedName>
    <definedName name="_Sort" localSheetId="12" hidden="1">#REF!</definedName>
    <definedName name="_Sort" localSheetId="3" hidden="1">#REF!</definedName>
    <definedName name="_Sort" localSheetId="16" hidden="1">#REF!</definedName>
    <definedName name="_Sort" localSheetId="7" hidden="1">#REF!</definedName>
    <definedName name="_Sort" hidden="1">#REF!</definedName>
    <definedName name="a" localSheetId="0" hidden="1">#REF!</definedName>
    <definedName name="a" hidden="1">#REF!</definedName>
    <definedName name="b" hidden="1">#REF!</definedName>
    <definedName name="Esub一覧" localSheetId="8" hidden="1">#REF!</definedName>
    <definedName name="Esub一覧" localSheetId="5" hidden="1">#REF!</definedName>
    <definedName name="Esub一覧" localSheetId="10" hidden="1">#REF!</definedName>
    <definedName name="Esub一覧" localSheetId="9" hidden="1">#REF!</definedName>
    <definedName name="Esub一覧" localSheetId="6" hidden="1">#REF!</definedName>
    <definedName name="Esub一覧" localSheetId="4" hidden="1">#REF!</definedName>
    <definedName name="Esub一覧" localSheetId="14" hidden="1">#REF!</definedName>
    <definedName name="Esub一覧" localSheetId="0" hidden="1">#REF!</definedName>
    <definedName name="Esub一覧" localSheetId="13" hidden="1">#REF!</definedName>
    <definedName name="Esub一覧" localSheetId="2" hidden="1">#REF!</definedName>
    <definedName name="Esub一覧" localSheetId="11" hidden="1">#REF!</definedName>
    <definedName name="Esub一覧" localSheetId="1" hidden="1">#REF!</definedName>
    <definedName name="Esub一覧" localSheetId="12" hidden="1">#REF!</definedName>
    <definedName name="Esub一覧" localSheetId="3" hidden="1">#REF!</definedName>
    <definedName name="Esub一覧" localSheetId="16" hidden="1">#REF!</definedName>
    <definedName name="Esub一覧" localSheetId="7" hidden="1">#REF!</definedName>
    <definedName name="Esub一覧" hidden="1">#REF!</definedName>
    <definedName name="ＨＵＵ" localSheetId="0" hidden="1">#REF!</definedName>
    <definedName name="ＨＵＵ" hidden="1">#REF!</definedName>
    <definedName name="i" hidden="1">#REF!</definedName>
    <definedName name="_xlnm.Print_Area" localSheetId="8">VBA!$A$1:$H$70</definedName>
    <definedName name="_xlnm.Print_Area" localSheetId="5">パソコン基本操作!$A$1:$H$50</definedName>
    <definedName name="_xlnm.Print_Area" localSheetId="10">ビジネス会計実習!$A$1:$H$35</definedName>
    <definedName name="_xlnm.Print_Area" localSheetId="9">プレゼンテーションソフトソフト実習!$A$1:$H$56</definedName>
    <definedName name="_xlnm.Print_Area" localSheetId="6">ワープロソフト!$A$1:$H$69</definedName>
    <definedName name="_xlnm.Print_Area" localSheetId="4">一般総務事務!$A$1:$H$48</definedName>
    <definedName name="_xlnm.Print_Area" localSheetId="15">一般総務事務実習!$A$1:$H$45</definedName>
    <definedName name="_xlnm.Print_Area" localSheetId="14">会計ソフト!$A$1:$H$47</definedName>
    <definedName name="_xlnm.Print_Area" localSheetId="0">経理!$A$1:$H$64</definedName>
    <definedName name="_xlnm.Print_Area" localSheetId="13">'工業簿記 '!$A$1:$H$55</definedName>
    <definedName name="_xlnm.Print_Area" localSheetId="2">財務会計!$A$1:$H$59</definedName>
    <definedName name="_xlnm.Print_Area" localSheetId="11">財務会計実習!$A$1:$H$67</definedName>
    <definedName name="_xlnm.Print_Area" localSheetId="1">'就職活動ガイダンス '!$A$1:$H$51</definedName>
    <definedName name="_xlnm.Print_Area" localSheetId="12">商業簿記!$A$1:$H$66</definedName>
    <definedName name="_xlnm.Print_Area" localSheetId="3">税務管理会計!$A$1:$H$40</definedName>
    <definedName name="_xlnm.Print_Area" localSheetId="16">接遇・コミュニケーション!$A$1:$H$59</definedName>
    <definedName name="_xlnm.Print_Area" localSheetId="7">表計算ソフト!$A$1:$H$84</definedName>
    <definedName name="_xlnm.Print_Area">#REF!</definedName>
    <definedName name="PRINT_AREA_MI" localSheetId="0">#REF!</definedName>
    <definedName name="PRINT_AREA_MI">#REF!</definedName>
    <definedName name="あ" localSheetId="0" hidden="1">#REF!</definedName>
    <definedName name="あ" hidden="1">#REF!</definedName>
    <definedName name="い" localSheetId="0" hidden="1">#REF!</definedName>
    <definedName name="い" hidden="1">#REF!</definedName>
    <definedName name="ユニット名" localSheetId="8">#REF!</definedName>
    <definedName name="ユニット名" localSheetId="5">#REF!</definedName>
    <definedName name="ユニット名" localSheetId="10">#REF!</definedName>
    <definedName name="ユニット名" localSheetId="9">#REF!</definedName>
    <definedName name="ユニット名" localSheetId="6">#REF!</definedName>
    <definedName name="ユニット名" localSheetId="4">#REF!</definedName>
    <definedName name="ユニット名" localSheetId="14">#REF!</definedName>
    <definedName name="ユニット名" localSheetId="0">#REF!</definedName>
    <definedName name="ユニット名" localSheetId="13">#REF!</definedName>
    <definedName name="ユニット名" localSheetId="2">#REF!</definedName>
    <definedName name="ユニット名" localSheetId="11">#REF!</definedName>
    <definedName name="ユニット名" localSheetId="1">#REF!</definedName>
    <definedName name="ユニット名" localSheetId="12">#REF!</definedName>
    <definedName name="ユニット名" localSheetId="3">#REF!</definedName>
    <definedName name="ユニット名" localSheetId="16">#REF!</definedName>
    <definedName name="ユニット名" localSheetId="7">#REF!</definedName>
    <definedName name="ユニット名">#REF!</definedName>
    <definedName name="案の名前">[2]案名印刷等!$D$3</definedName>
    <definedName name="委嘱満了日">[3]委嘱満了日!$B$3:$C$15</definedName>
    <definedName name="医１">'[4]24'!$B$4:$E$27</definedName>
    <definedName name="医２">'[4]25'!$B$4:$I$33</definedName>
    <definedName name="医３">'[4]26'!$B$4:$H$44</definedName>
    <definedName name="科名T" localSheetId="0">#REF!</definedName>
    <definedName name="科名T">#REF!</definedName>
    <definedName name="海１">'[4]17'!$B$4:$H$30</definedName>
    <definedName name="海２">'[4]18'!$B$4:$G$34</definedName>
    <definedName name="教１">'[4]19'!$B$4:$F$41</definedName>
    <definedName name="教２">'[4]20'!$B$4:$E$43</definedName>
    <definedName name="教３">'[4]21'!$B$4:$E$39</definedName>
    <definedName name="教４">'[4]22'!$B$4:$F$40</definedName>
    <definedName name="研究">'[4]23'!$B$4:$F$35</definedName>
    <definedName name="公１">'[4]15'!$B$4:$M$40</definedName>
    <definedName name="公２">'[4]16'!$B$4:$L$29</definedName>
    <definedName name="行１">'[4]11'!$B$4:$L$35</definedName>
    <definedName name="作成日">[2]案名印刷等!$D$5</definedName>
    <definedName name="指定12">'[5]23'!$Q$15</definedName>
    <definedName name="税務">'[4]14'!$B$4:$L$27</definedName>
    <definedName name="専行">'[4]13'!$B$4:$H$28</definedName>
    <definedName name="福祉">'[4]27'!$B$4:$G$42</definedName>
    <definedName name="俸給表名">[2]原資!$A$1</definedName>
  </definedNames>
  <calcPr calcId="145621"/>
</workbook>
</file>

<file path=xl/calcChain.xml><?xml version="1.0" encoding="utf-8"?>
<calcChain xmlns="http://schemas.openxmlformats.org/spreadsheetml/2006/main">
  <c r="E61" i="31" l="1"/>
  <c r="G61" i="31"/>
  <c r="H61" i="31"/>
  <c r="E52" i="24"/>
  <c r="F68" i="30"/>
  <c r="G68" i="30" s="1"/>
  <c r="C9" i="30" s="1"/>
  <c r="F51" i="28" l="1"/>
  <c r="E51" i="28"/>
  <c r="F46" i="29" l="1"/>
  <c r="E46" i="29"/>
  <c r="F61" i="14"/>
  <c r="E61" i="14"/>
  <c r="G61" i="14" s="1"/>
  <c r="C9" i="14" s="1"/>
  <c r="E48" i="17"/>
  <c r="F48" i="17"/>
  <c r="H46" i="29" l="1"/>
  <c r="C9" i="29" s="1"/>
  <c r="G48" i="17"/>
  <c r="C9" i="17" s="1"/>
  <c r="F36" i="19"/>
  <c r="E36" i="19"/>
  <c r="F41" i="23"/>
  <c r="E41" i="23"/>
  <c r="G36" i="19" l="1"/>
  <c r="C9" i="19" s="1"/>
  <c r="G41" i="23"/>
  <c r="C9" i="23" s="1"/>
  <c r="G51" i="28"/>
  <c r="C9" i="28" s="1"/>
  <c r="F57" i="26"/>
  <c r="E57" i="26"/>
  <c r="F52" i="24"/>
  <c r="F56" i="22"/>
  <c r="E56" i="22"/>
  <c r="F67" i="21"/>
  <c r="E67" i="21"/>
  <c r="E60" i="20"/>
  <c r="H56" i="22" l="1"/>
  <c r="C9" i="22" s="1"/>
  <c r="H67" i="21"/>
  <c r="C9" i="21" s="1"/>
  <c r="H57" i="26"/>
  <c r="C9" i="26" s="1"/>
  <c r="G60" i="20"/>
  <c r="C9" i="20" s="1"/>
  <c r="G52" i="24"/>
  <c r="C9" i="24" s="1"/>
  <c r="F49" i="18"/>
  <c r="E49" i="18"/>
  <c r="H49" i="18" l="1"/>
  <c r="C9" i="18" s="1"/>
  <c r="F85" i="16" l="1"/>
  <c r="E85" i="16"/>
  <c r="F70" i="15"/>
  <c r="E70" i="15"/>
  <c r="F60" i="14"/>
  <c r="E60" i="14"/>
  <c r="F71" i="13"/>
  <c r="E71" i="13"/>
  <c r="G60" i="14" l="1"/>
  <c r="G71" i="13"/>
  <c r="C9" i="13" s="1"/>
  <c r="H85" i="16"/>
  <c r="C9" i="16" s="1"/>
  <c r="G70" i="15"/>
  <c r="C9" i="15" s="1"/>
</calcChain>
</file>

<file path=xl/sharedStrings.xml><?xml version="1.0" encoding="utf-8"?>
<sst xmlns="http://schemas.openxmlformats.org/spreadsheetml/2006/main" count="1061" uniqueCount="723">
  <si>
    <t>順序</t>
    <rPh sb="0" eb="2">
      <t>ジュンジョ</t>
    </rPh>
    <phoneticPr fontId="4"/>
  </si>
  <si>
    <t>特記事項（安全事項含）</t>
    <rPh sb="0" eb="2">
      <t>トッキ</t>
    </rPh>
    <rPh sb="2" eb="4">
      <t>ジコウ</t>
    </rPh>
    <phoneticPr fontId="4"/>
  </si>
  <si>
    <t>使用テキスト</t>
    <rPh sb="0" eb="2">
      <t>シヨウ</t>
    </rPh>
    <phoneticPr fontId="5"/>
  </si>
  <si>
    <t>訓練の準備</t>
    <phoneticPr fontId="5"/>
  </si>
  <si>
    <t>準備の内容</t>
    <phoneticPr fontId="4"/>
  </si>
  <si>
    <t>科目の内容</t>
    <rPh sb="0" eb="2">
      <t>カモク</t>
    </rPh>
    <rPh sb="3" eb="5">
      <t>ナイヨウ</t>
    </rPh>
    <phoneticPr fontId="4"/>
  </si>
  <si>
    <t>指導上の留意点（安全事項含）、特記事項</t>
    <rPh sb="0" eb="2">
      <t>シドウ</t>
    </rPh>
    <rPh sb="2" eb="3">
      <t>ジョウ</t>
    </rPh>
    <rPh sb="4" eb="7">
      <t>リュウイテン</t>
    </rPh>
    <rPh sb="15" eb="17">
      <t>トッキ</t>
    </rPh>
    <rPh sb="17" eb="19">
      <t>ジコウ</t>
    </rPh>
    <phoneticPr fontId="4"/>
  </si>
  <si>
    <t>内容の細目</t>
    <rPh sb="0" eb="2">
      <t>ナイヨウ</t>
    </rPh>
    <rPh sb="3" eb="5">
      <t>サイモク</t>
    </rPh>
    <phoneticPr fontId="4"/>
  </si>
  <si>
    <t>講義</t>
    <rPh sb="0" eb="2">
      <t>コウギ</t>
    </rPh>
    <phoneticPr fontId="5"/>
  </si>
  <si>
    <t>実習</t>
    <rPh sb="0" eb="2">
      <t>ジッシュウ</t>
    </rPh>
    <phoneticPr fontId="5"/>
  </si>
  <si>
    <t>訓練時間</t>
    <rPh sb="0" eb="4">
      <t>クンレンジカン</t>
    </rPh>
    <phoneticPr fontId="5"/>
  </si>
  <si>
    <t>訓練科目別準備・指導手順シート</t>
    <rPh sb="0" eb="2">
      <t>クンレン</t>
    </rPh>
    <rPh sb="2" eb="4">
      <t>カモク</t>
    </rPh>
    <rPh sb="4" eb="5">
      <t>ベツ</t>
    </rPh>
    <rPh sb="5" eb="7">
      <t>ジュンビ</t>
    </rPh>
    <rPh sb="8" eb="10">
      <t>シドウ</t>
    </rPh>
    <rPh sb="10" eb="12">
      <t>テジュン</t>
    </rPh>
    <phoneticPr fontId="5"/>
  </si>
  <si>
    <t>科目名：</t>
    <rPh sb="0" eb="3">
      <t>カモクメイ</t>
    </rPh>
    <phoneticPr fontId="5"/>
  </si>
  <si>
    <t>訓練時間：</t>
    <rPh sb="0" eb="4">
      <t>クンレンジカン</t>
    </rPh>
    <phoneticPr fontId="5"/>
  </si>
  <si>
    <t>到達水準：</t>
    <rPh sb="0" eb="4">
      <t>トウタツスイジュン</t>
    </rPh>
    <phoneticPr fontId="5"/>
  </si>
  <si>
    <t>Ⅰ　訓練準備</t>
    <rPh sb="2" eb="4">
      <t>クンレン</t>
    </rPh>
    <rPh sb="4" eb="6">
      <t>ジュンビ</t>
    </rPh>
    <phoneticPr fontId="2"/>
  </si>
  <si>
    <t>訓練科名：</t>
    <rPh sb="0" eb="3">
      <t>クンレンカ</t>
    </rPh>
    <rPh sb="3" eb="4">
      <t>メイ</t>
    </rPh>
    <rPh sb="4" eb="5">
      <t>ジツメイ</t>
    </rPh>
    <phoneticPr fontId="2"/>
  </si>
  <si>
    <t>Ⅱ　指導手順</t>
    <rPh sb="2" eb="4">
      <t>シドウ</t>
    </rPh>
    <rPh sb="4" eb="6">
      <t>テジュン</t>
    </rPh>
    <phoneticPr fontId="2"/>
  </si>
  <si>
    <t>経理事務科</t>
    <rPh sb="0" eb="2">
      <t>ケイリ</t>
    </rPh>
    <rPh sb="2" eb="4">
      <t>ジム</t>
    </rPh>
    <rPh sb="4" eb="5">
      <t>カ</t>
    </rPh>
    <phoneticPr fontId="5"/>
  </si>
  <si>
    <t>表計算ソフトVBA実習</t>
    <rPh sb="0" eb="3">
      <t>ヒョウケイサン</t>
    </rPh>
    <rPh sb="9" eb="11">
      <t>ジッシュウ</t>
    </rPh>
    <phoneticPr fontId="5"/>
  </si>
  <si>
    <t>Microsoft Excel 2010 マクロ / VBA (FOM出版）</t>
    <rPh sb="35" eb="37">
      <t>シュッパン</t>
    </rPh>
    <phoneticPr fontId="5"/>
  </si>
  <si>
    <t>マクロ / VBAの基礎知識</t>
    <phoneticPr fontId="16"/>
  </si>
  <si>
    <t>マクロの作成、編集</t>
    <phoneticPr fontId="16"/>
  </si>
  <si>
    <t>モジュールとプロシージャ</t>
    <phoneticPr fontId="16"/>
  </si>
  <si>
    <t>変数と制御構造</t>
    <phoneticPr fontId="16"/>
  </si>
  <si>
    <t>販売管理プログラムの作成</t>
    <phoneticPr fontId="16"/>
  </si>
  <si>
    <t>デバッグ</t>
    <phoneticPr fontId="16"/>
  </si>
  <si>
    <t>マクロの概要</t>
    <rPh sb="4" eb="6">
      <t>ガイヨウ</t>
    </rPh>
    <phoneticPr fontId="16"/>
  </si>
  <si>
    <t>VBAの概要</t>
    <rPh sb="4" eb="6">
      <t>ガイヨウ</t>
    </rPh>
    <phoneticPr fontId="16"/>
  </si>
  <si>
    <t>VBAはプログラミング</t>
    <phoneticPr fontId="16"/>
  </si>
  <si>
    <t>VBA（Visual Basic Applications)とは</t>
    <phoneticPr fontId="16"/>
  </si>
  <si>
    <t>VBE（Visual Basic Editor)とは</t>
    <phoneticPr fontId="16"/>
  </si>
  <si>
    <t>マクロの作成方法と手順</t>
    <rPh sb="4" eb="6">
      <t>サクセイ</t>
    </rPh>
    <rPh sb="6" eb="8">
      <t>ホウホウ</t>
    </rPh>
    <rPh sb="9" eb="11">
      <t>テジュン</t>
    </rPh>
    <phoneticPr fontId="16"/>
  </si>
  <si>
    <t>マクロの記録、保存、実行</t>
    <rPh sb="4" eb="6">
      <t>キロク</t>
    </rPh>
    <rPh sb="7" eb="9">
      <t>ホゾン</t>
    </rPh>
    <rPh sb="10" eb="12">
      <t>ジッコウ</t>
    </rPh>
    <phoneticPr fontId="16"/>
  </si>
  <si>
    <t>VBEの起動とマクロの編集</t>
    <rPh sb="4" eb="6">
      <t>キドウ</t>
    </rPh>
    <rPh sb="11" eb="13">
      <t>ヘンシュウ</t>
    </rPh>
    <phoneticPr fontId="16"/>
  </si>
  <si>
    <t>不要な行の削除</t>
    <rPh sb="0" eb="2">
      <t>フヨウ</t>
    </rPh>
    <rPh sb="3" eb="4">
      <t>ギョウ</t>
    </rPh>
    <rPh sb="5" eb="7">
      <t>サクジョ</t>
    </rPh>
    <phoneticPr fontId="16"/>
  </si>
  <si>
    <t>マクロのコピー</t>
    <phoneticPr fontId="16"/>
  </si>
  <si>
    <t>エラーの対処</t>
    <rPh sb="4" eb="6">
      <t>タイショ</t>
    </rPh>
    <phoneticPr fontId="16"/>
  </si>
  <si>
    <t>モジュールの作成と削除</t>
    <rPh sb="6" eb="8">
      <t>サクセイ</t>
    </rPh>
    <rPh sb="9" eb="11">
      <t>サクジョ</t>
    </rPh>
    <phoneticPr fontId="16"/>
  </si>
  <si>
    <t>プロシージャの作成と削除</t>
    <rPh sb="7" eb="9">
      <t>サクセイ</t>
    </rPh>
    <rPh sb="10" eb="12">
      <t>サクジョ</t>
    </rPh>
    <phoneticPr fontId="16"/>
  </si>
  <si>
    <t>プロシージャの構成要素</t>
    <rPh sb="7" eb="9">
      <t>コウセイ</t>
    </rPh>
    <rPh sb="9" eb="11">
      <t>ヨウソ</t>
    </rPh>
    <phoneticPr fontId="16"/>
  </si>
  <si>
    <t>メソッド</t>
    <phoneticPr fontId="16"/>
  </si>
  <si>
    <t>プロパティ</t>
    <phoneticPr fontId="16"/>
  </si>
  <si>
    <t>様々なプロシージャの作成</t>
    <rPh sb="0" eb="2">
      <t>サマザマ</t>
    </rPh>
    <rPh sb="10" eb="12">
      <t>サクセイ</t>
    </rPh>
    <phoneticPr fontId="16"/>
  </si>
  <si>
    <t>プロシージャの登録</t>
    <rPh sb="7" eb="9">
      <t>トウロク</t>
    </rPh>
    <phoneticPr fontId="16"/>
  </si>
  <si>
    <t>変数の宣言と使用、代入</t>
    <rPh sb="0" eb="2">
      <t>ヘンスウ</t>
    </rPh>
    <rPh sb="3" eb="5">
      <t>センゲン</t>
    </rPh>
    <rPh sb="6" eb="8">
      <t>シヨウ</t>
    </rPh>
    <rPh sb="9" eb="11">
      <t>ダイニュウ</t>
    </rPh>
    <phoneticPr fontId="16"/>
  </si>
  <si>
    <t>制御構造</t>
    <rPh sb="0" eb="2">
      <t>セイギョ</t>
    </rPh>
    <rPh sb="2" eb="4">
      <t>コウゾウ</t>
    </rPh>
    <phoneticPr fontId="16"/>
  </si>
  <si>
    <t>条件分岐、ステートメント</t>
    <rPh sb="0" eb="2">
      <t>ジョウケン</t>
    </rPh>
    <rPh sb="2" eb="4">
      <t>ブンキ</t>
    </rPh>
    <phoneticPr fontId="16"/>
  </si>
  <si>
    <t>処理を繰り返す</t>
    <rPh sb="0" eb="2">
      <t>ショリ</t>
    </rPh>
    <rPh sb="3" eb="4">
      <t>ク</t>
    </rPh>
    <rPh sb="5" eb="6">
      <t>カエ</t>
    </rPh>
    <phoneticPr fontId="16"/>
  </si>
  <si>
    <t>販売管理プログラムの処理の流れを確認</t>
    <rPh sb="0" eb="2">
      <t>ハンバイ</t>
    </rPh>
    <rPh sb="2" eb="4">
      <t>カンリ</t>
    </rPh>
    <rPh sb="10" eb="12">
      <t>ショリ</t>
    </rPh>
    <rPh sb="13" eb="14">
      <t>ナガ</t>
    </rPh>
    <rPh sb="16" eb="18">
      <t>カクニン</t>
    </rPh>
    <phoneticPr fontId="16"/>
  </si>
  <si>
    <t>対話形式プログラム</t>
    <rPh sb="0" eb="2">
      <t>タイワ</t>
    </rPh>
    <rPh sb="2" eb="4">
      <t>ケイシキ</t>
    </rPh>
    <phoneticPr fontId="16"/>
  </si>
  <si>
    <t>データの印刷</t>
    <rPh sb="4" eb="6">
      <t>インサツ</t>
    </rPh>
    <phoneticPr fontId="16"/>
  </si>
  <si>
    <t>ユーザ定義関数の作成</t>
    <rPh sb="3" eb="5">
      <t>テイギ</t>
    </rPh>
    <rPh sb="5" eb="7">
      <t>カンスウ</t>
    </rPh>
    <rPh sb="8" eb="10">
      <t>サクセイ</t>
    </rPh>
    <phoneticPr fontId="16"/>
  </si>
  <si>
    <t>データ入力処理の作成</t>
    <phoneticPr fontId="16"/>
  </si>
  <si>
    <t>デバッグとは</t>
    <phoneticPr fontId="16"/>
  </si>
  <si>
    <t>エラーの修正</t>
    <rPh sb="4" eb="6">
      <t>シュウセイ</t>
    </rPh>
    <phoneticPr fontId="16"/>
  </si>
  <si>
    <t>ステップモードの実行</t>
    <rPh sb="8" eb="10">
      <t>ジッコウ</t>
    </rPh>
    <phoneticPr fontId="16"/>
  </si>
  <si>
    <t>売上管理モジュールの作成</t>
    <rPh sb="0" eb="2">
      <t>ウリアゲ</t>
    </rPh>
    <rPh sb="2" eb="4">
      <t>カンリ</t>
    </rPh>
    <rPh sb="10" eb="12">
      <t>サクセイ</t>
    </rPh>
    <phoneticPr fontId="16"/>
  </si>
  <si>
    <t>各自でトライ</t>
    <rPh sb="0" eb="2">
      <t>カクジ</t>
    </rPh>
    <phoneticPr fontId="16"/>
  </si>
  <si>
    <t>質疑応答</t>
    <rPh sb="0" eb="2">
      <t>シツギ</t>
    </rPh>
    <rPh sb="2" eb="4">
      <t>オウトウ</t>
    </rPh>
    <phoneticPr fontId="16"/>
  </si>
  <si>
    <t>作成手順の解説</t>
    <rPh sb="0" eb="2">
      <t>サクセイ</t>
    </rPh>
    <rPh sb="2" eb="4">
      <t>テジュン</t>
    </rPh>
    <rPh sb="5" eb="7">
      <t>カイセツ</t>
    </rPh>
    <phoneticPr fontId="16"/>
  </si>
  <si>
    <t>コミュニケーション検定　初級テキスト（ウィネット）</t>
    <phoneticPr fontId="5"/>
  </si>
  <si>
    <t>ワープロソフト実習</t>
    <phoneticPr fontId="5"/>
  </si>
  <si>
    <t>Microsoft Word 2010 &amp; Microsoft Excel 2010 &amp;Microsoft PowerPoint2010（FOM出版）
Microsoft Office Specialist　公認テキスト＆問題集　Word2010（FOM出版）</t>
    <rPh sb="127" eb="129">
      <t>シュッパン</t>
    </rPh>
    <phoneticPr fontId="5"/>
  </si>
  <si>
    <t>文書の作成と管理</t>
    <rPh sb="0" eb="2">
      <t>ブンショ</t>
    </rPh>
    <rPh sb="3" eb="5">
      <t>サクセイ</t>
    </rPh>
    <rPh sb="6" eb="8">
      <t>カンリ</t>
    </rPh>
    <phoneticPr fontId="16"/>
  </si>
  <si>
    <t>表やリストの作成</t>
    <rPh sb="0" eb="1">
      <t>ヒョウ</t>
    </rPh>
    <rPh sb="6" eb="8">
      <t>サクセイ</t>
    </rPh>
    <phoneticPr fontId="16"/>
  </si>
  <si>
    <t>参考資料の適用</t>
    <rPh sb="0" eb="2">
      <t>サンコウ</t>
    </rPh>
    <rPh sb="2" eb="4">
      <t>シリョウ</t>
    </rPh>
    <rPh sb="5" eb="7">
      <t>テキヨウ</t>
    </rPh>
    <phoneticPr fontId="16"/>
  </si>
  <si>
    <t>文書の作成</t>
    <rPh sb="0" eb="2">
      <t>ブンショ</t>
    </rPh>
    <rPh sb="3" eb="5">
      <t>サクセイ</t>
    </rPh>
    <phoneticPr fontId="16"/>
  </si>
  <si>
    <t>印刷、保存</t>
    <rPh sb="0" eb="2">
      <t>インサツ</t>
    </rPh>
    <rPh sb="3" eb="5">
      <t>ホゾン</t>
    </rPh>
    <phoneticPr fontId="16"/>
  </si>
  <si>
    <t>ワードアート挿入</t>
    <rPh sb="6" eb="8">
      <t>ソウニュウ</t>
    </rPh>
    <phoneticPr fontId="16"/>
  </si>
  <si>
    <t>文字の効果</t>
    <rPh sb="0" eb="2">
      <t>モジ</t>
    </rPh>
    <rPh sb="3" eb="5">
      <t>コウカ</t>
    </rPh>
    <phoneticPr fontId="16"/>
  </si>
  <si>
    <t>グラフィック機能</t>
    <rPh sb="6" eb="8">
      <t>キノウ</t>
    </rPh>
    <phoneticPr fontId="16"/>
  </si>
  <si>
    <t>表の作成</t>
    <rPh sb="0" eb="1">
      <t>ヒョウ</t>
    </rPh>
    <rPh sb="2" eb="4">
      <t>サクセイ</t>
    </rPh>
    <phoneticPr fontId="16"/>
  </si>
  <si>
    <t>表のレイアウト変更、書式設定</t>
    <rPh sb="0" eb="1">
      <t>ヒョウ</t>
    </rPh>
    <rPh sb="7" eb="9">
      <t>ヘンコウ</t>
    </rPh>
    <rPh sb="10" eb="12">
      <t>ショシキ</t>
    </rPh>
    <rPh sb="12" eb="14">
      <t>セッテイ</t>
    </rPh>
    <phoneticPr fontId="16"/>
  </si>
  <si>
    <t>オンライン画像、オリジナル画像挿入</t>
    <rPh sb="5" eb="7">
      <t>ガゾウ</t>
    </rPh>
    <phoneticPr fontId="16"/>
  </si>
  <si>
    <t>新しい文書の作成　</t>
    <rPh sb="0" eb="1">
      <t>アタラ</t>
    </rPh>
    <rPh sb="3" eb="5">
      <t>ブンショ</t>
    </rPh>
    <rPh sb="6" eb="8">
      <t>サクセイ</t>
    </rPh>
    <phoneticPr fontId="16"/>
  </si>
  <si>
    <t>体裁を整える、段落</t>
    <rPh sb="0" eb="2">
      <t>テイサイ</t>
    </rPh>
    <rPh sb="3" eb="4">
      <t>トトノ</t>
    </rPh>
    <rPh sb="7" eb="9">
      <t>ダンラク</t>
    </rPh>
    <phoneticPr fontId="16"/>
  </si>
  <si>
    <t>訓練科目別準備・指導手順シート</t>
    <rPh sb="0" eb="2">
      <t>クンレン</t>
    </rPh>
    <rPh sb="2" eb="4">
      <t>カモク</t>
    </rPh>
    <rPh sb="4" eb="5">
      <t>ベツ</t>
    </rPh>
    <rPh sb="5" eb="7">
      <t>ジュンビ</t>
    </rPh>
    <rPh sb="8" eb="10">
      <t>シドウ</t>
    </rPh>
    <rPh sb="10" eb="12">
      <t>テジュン</t>
    </rPh>
    <phoneticPr fontId="2"/>
  </si>
  <si>
    <t>経理事務科</t>
    <rPh sb="0" eb="2">
      <t>ケイリ</t>
    </rPh>
    <rPh sb="2" eb="4">
      <t>ジム</t>
    </rPh>
    <rPh sb="4" eb="5">
      <t>カ</t>
    </rPh>
    <phoneticPr fontId="2"/>
  </si>
  <si>
    <t>科目名：</t>
    <rPh sb="0" eb="3">
      <t>カモクメイ</t>
    </rPh>
    <phoneticPr fontId="2"/>
  </si>
  <si>
    <t>表計算ソフト実習</t>
    <rPh sb="0" eb="3">
      <t>ヒョウケイサン</t>
    </rPh>
    <rPh sb="6" eb="8">
      <t>ジッシュウ</t>
    </rPh>
    <phoneticPr fontId="2"/>
  </si>
  <si>
    <t>訓練時間：</t>
    <rPh sb="0" eb="4">
      <t>クンレンジカン</t>
    </rPh>
    <phoneticPr fontId="2"/>
  </si>
  <si>
    <t>到達水準：</t>
    <rPh sb="0" eb="4">
      <t>トウタツスイジュン</t>
    </rPh>
    <phoneticPr fontId="2"/>
  </si>
  <si>
    <t>使用テキスト</t>
    <rPh sb="0" eb="2">
      <t>シヨウ</t>
    </rPh>
    <phoneticPr fontId="2"/>
  </si>
  <si>
    <t>Microsoft Word 2010 &amp; Microsoft Excel 2010 &amp;Microsoft PowerPoint2010
Microsoft Office Specialist公認テキスト＆問題集　Excel2010</t>
    <phoneticPr fontId="16"/>
  </si>
  <si>
    <t>訓練の準備</t>
    <phoneticPr fontId="2"/>
  </si>
  <si>
    <t>準備の内容</t>
    <phoneticPr fontId="2"/>
  </si>
  <si>
    <t>特記事項（安全事項含）</t>
    <rPh sb="0" eb="2">
      <t>トッキ</t>
    </rPh>
    <rPh sb="2" eb="4">
      <t>ジコウ</t>
    </rPh>
    <phoneticPr fontId="2"/>
  </si>
  <si>
    <t>順序</t>
    <rPh sb="0" eb="2">
      <t>ジュンジョ</t>
    </rPh>
    <phoneticPr fontId="2"/>
  </si>
  <si>
    <t>科目の内容</t>
    <rPh sb="0" eb="2">
      <t>カモク</t>
    </rPh>
    <rPh sb="3" eb="5">
      <t>ナイヨウ</t>
    </rPh>
    <phoneticPr fontId="2"/>
  </si>
  <si>
    <t>内容の細目</t>
    <rPh sb="0" eb="2">
      <t>ナイヨウ</t>
    </rPh>
    <rPh sb="3" eb="5">
      <t>サイモク</t>
    </rPh>
    <phoneticPr fontId="2"/>
  </si>
  <si>
    <t>訓練時間</t>
    <rPh sb="0" eb="4">
      <t>クンレンジカン</t>
    </rPh>
    <phoneticPr fontId="2"/>
  </si>
  <si>
    <t>指導上の留意点（安全事項含）、特記事項</t>
    <rPh sb="0" eb="2">
      <t>シドウ</t>
    </rPh>
    <rPh sb="2" eb="3">
      <t>ジョウ</t>
    </rPh>
    <rPh sb="4" eb="7">
      <t>リュウイテン</t>
    </rPh>
    <rPh sb="15" eb="17">
      <t>トッキ</t>
    </rPh>
    <rPh sb="17" eb="19">
      <t>ジコウ</t>
    </rPh>
    <phoneticPr fontId="2"/>
  </si>
  <si>
    <t>講義</t>
    <rPh sb="0" eb="2">
      <t>コウギ</t>
    </rPh>
    <phoneticPr fontId="2"/>
  </si>
  <si>
    <t>実習</t>
    <rPh sb="0" eb="2">
      <t>ジッシュウ</t>
    </rPh>
    <phoneticPr fontId="2"/>
  </si>
  <si>
    <t>Excelの概要</t>
    <rPh sb="6" eb="8">
      <t>ガイヨウ</t>
    </rPh>
    <phoneticPr fontId="16"/>
  </si>
  <si>
    <t>起動、画面構成</t>
    <rPh sb="0" eb="2">
      <t>キドウ</t>
    </rPh>
    <rPh sb="3" eb="5">
      <t>ガメン</t>
    </rPh>
    <rPh sb="5" eb="7">
      <t>コウセイ</t>
    </rPh>
    <phoneticPr fontId="16"/>
  </si>
  <si>
    <t>データの入力</t>
    <rPh sb="4" eb="6">
      <t>ニュウリョク</t>
    </rPh>
    <phoneticPr fontId="16"/>
  </si>
  <si>
    <t>オートフィル</t>
    <phoneticPr fontId="16"/>
  </si>
  <si>
    <t>練習問題</t>
    <rPh sb="0" eb="2">
      <t>レンシュウ</t>
    </rPh>
    <rPh sb="2" eb="4">
      <t>モンダイ</t>
    </rPh>
    <phoneticPr fontId="16"/>
  </si>
  <si>
    <t>セルの参照</t>
    <rPh sb="3" eb="5">
      <t>サンショウ</t>
    </rPh>
    <phoneticPr fontId="16"/>
  </si>
  <si>
    <t>グラフ機能の概要</t>
    <rPh sb="3" eb="5">
      <t>キノウ</t>
    </rPh>
    <rPh sb="6" eb="8">
      <t>ガイヨウ</t>
    </rPh>
    <phoneticPr fontId="16"/>
  </si>
  <si>
    <t>円グラフの作成</t>
    <rPh sb="0" eb="1">
      <t>エン</t>
    </rPh>
    <rPh sb="5" eb="7">
      <t>サクセイ</t>
    </rPh>
    <phoneticPr fontId="16"/>
  </si>
  <si>
    <t>棒グラフの作成</t>
    <rPh sb="0" eb="1">
      <t>ボウ</t>
    </rPh>
    <rPh sb="5" eb="7">
      <t>サクセイ</t>
    </rPh>
    <phoneticPr fontId="16"/>
  </si>
  <si>
    <t>データの分析</t>
    <rPh sb="4" eb="6">
      <t>ブンセキ</t>
    </rPh>
    <phoneticPr fontId="16"/>
  </si>
  <si>
    <t>データベース機能の概要</t>
    <rPh sb="6" eb="8">
      <t>キノウ</t>
    </rPh>
    <rPh sb="9" eb="11">
      <t>ガイヨウ</t>
    </rPh>
    <phoneticPr fontId="16"/>
  </si>
  <si>
    <t>データの並べ替え</t>
    <rPh sb="4" eb="5">
      <t>ナラ</t>
    </rPh>
    <rPh sb="6" eb="7">
      <t>カ</t>
    </rPh>
    <phoneticPr fontId="16"/>
  </si>
  <si>
    <t>データの抽出</t>
    <rPh sb="4" eb="6">
      <t>チュウシュツ</t>
    </rPh>
    <phoneticPr fontId="16"/>
  </si>
  <si>
    <t>Excel環境の管理</t>
    <phoneticPr fontId="16"/>
  </si>
  <si>
    <t>セルデータの作成</t>
    <phoneticPr fontId="16"/>
  </si>
  <si>
    <t>セルやワークシートの書式設定</t>
    <phoneticPr fontId="16"/>
  </si>
  <si>
    <t>ワークシートやブックの管理</t>
    <phoneticPr fontId="16"/>
  </si>
  <si>
    <t>数式や関数の適用</t>
    <phoneticPr fontId="16"/>
  </si>
  <si>
    <t>視覚的なデータの表示</t>
    <phoneticPr fontId="16"/>
  </si>
  <si>
    <t>データの分析と整理</t>
    <phoneticPr fontId="16"/>
  </si>
  <si>
    <t>wordの基礎知識</t>
    <rPh sb="5" eb="7">
      <t>キソ</t>
    </rPh>
    <rPh sb="7" eb="9">
      <t>チシキ</t>
    </rPh>
    <phoneticPr fontId="16"/>
  </si>
  <si>
    <t>Wordの概要</t>
    <rPh sb="5" eb="7">
      <t>ガイヨウ</t>
    </rPh>
    <phoneticPr fontId="16"/>
  </si>
  <si>
    <t>Wordの起動</t>
    <rPh sb="5" eb="7">
      <t>キドウ</t>
    </rPh>
    <phoneticPr fontId="16"/>
  </si>
  <si>
    <t>画面構成</t>
    <rPh sb="0" eb="2">
      <t>ガメン</t>
    </rPh>
    <rPh sb="2" eb="4">
      <t>コウセイ</t>
    </rPh>
    <phoneticPr fontId="16"/>
  </si>
  <si>
    <t>ファイル操作</t>
    <rPh sb="4" eb="6">
      <t>ソウサ</t>
    </rPh>
    <phoneticPr fontId="16"/>
  </si>
  <si>
    <t>文書入力、削除、挿入、コピー、移動</t>
    <rPh sb="0" eb="2">
      <t>ブンショ</t>
    </rPh>
    <rPh sb="2" eb="4">
      <t>ニュウリョク</t>
    </rPh>
    <rPh sb="5" eb="7">
      <t>サクジョ</t>
    </rPh>
    <rPh sb="8" eb="10">
      <t>ソウニュウ</t>
    </rPh>
    <phoneticPr fontId="16"/>
  </si>
  <si>
    <t>練習問題</t>
    <phoneticPr fontId="16"/>
  </si>
  <si>
    <t>総合問題</t>
    <rPh sb="0" eb="2">
      <t>ソウゴウ</t>
    </rPh>
    <rPh sb="2" eb="4">
      <t>モンダイ</t>
    </rPh>
    <phoneticPr fontId="16"/>
  </si>
  <si>
    <t>コミュニケーションの持つ力</t>
    <rPh sb="10" eb="11">
      <t>モ</t>
    </rPh>
    <rPh sb="12" eb="13">
      <t>チカラ</t>
    </rPh>
    <phoneticPr fontId="16"/>
  </si>
  <si>
    <t>コミュニケーションを考える</t>
    <rPh sb="10" eb="11">
      <t>カンガ</t>
    </rPh>
    <phoneticPr fontId="16"/>
  </si>
  <si>
    <t>目的に即して聴く</t>
    <rPh sb="0" eb="2">
      <t>モクテキ</t>
    </rPh>
    <rPh sb="3" eb="4">
      <t>ソク</t>
    </rPh>
    <rPh sb="6" eb="7">
      <t>キ</t>
    </rPh>
    <phoneticPr fontId="16"/>
  </si>
  <si>
    <t>敬語</t>
    <rPh sb="0" eb="2">
      <t>ケイゴ</t>
    </rPh>
    <phoneticPr fontId="16"/>
  </si>
  <si>
    <t>表現・伝達</t>
    <rPh sb="0" eb="2">
      <t>ヒョウゲン</t>
    </rPh>
    <rPh sb="3" eb="5">
      <t>デンタツ</t>
    </rPh>
    <phoneticPr fontId="16"/>
  </si>
  <si>
    <t>コミュニケーション実践</t>
    <rPh sb="9" eb="11">
      <t>ジッセン</t>
    </rPh>
    <phoneticPr fontId="16"/>
  </si>
  <si>
    <t>来客応対</t>
    <rPh sb="0" eb="2">
      <t>ライキャク</t>
    </rPh>
    <rPh sb="2" eb="4">
      <t>オウタイ</t>
    </rPh>
    <phoneticPr fontId="16"/>
  </si>
  <si>
    <t>電話応対</t>
    <rPh sb="0" eb="2">
      <t>デンワ</t>
    </rPh>
    <rPh sb="2" eb="4">
      <t>オウタイ</t>
    </rPh>
    <phoneticPr fontId="16"/>
  </si>
  <si>
    <t>アポイントメント</t>
    <phoneticPr fontId="16"/>
  </si>
  <si>
    <t>チームコミュニケーション</t>
    <phoneticPr fontId="16"/>
  </si>
  <si>
    <t>接客・営業</t>
    <rPh sb="0" eb="2">
      <t>セッキャク</t>
    </rPh>
    <rPh sb="3" eb="5">
      <t>エイギョウ</t>
    </rPh>
    <phoneticPr fontId="16"/>
  </si>
  <si>
    <t>クレーム対応</t>
    <rPh sb="4" eb="6">
      <t>タイオウ</t>
    </rPh>
    <phoneticPr fontId="16"/>
  </si>
  <si>
    <t>面接</t>
    <rPh sb="0" eb="2">
      <t>メンセツ</t>
    </rPh>
    <phoneticPr fontId="16"/>
  </si>
  <si>
    <t>グループワーク</t>
    <phoneticPr fontId="16"/>
  </si>
  <si>
    <t>会計ソフト実習</t>
    <phoneticPr fontId="2"/>
  </si>
  <si>
    <t>さくらと学ぼう！弥生会計</t>
    <rPh sb="4" eb="5">
      <t>マナ</t>
    </rPh>
    <rPh sb="8" eb="10">
      <t>ヤヨイ</t>
    </rPh>
    <rPh sb="10" eb="12">
      <t>カイケイ</t>
    </rPh>
    <phoneticPr fontId="2"/>
  </si>
  <si>
    <t>訓練の準備</t>
    <phoneticPr fontId="2"/>
  </si>
  <si>
    <t>準備の内容</t>
    <phoneticPr fontId="2"/>
  </si>
  <si>
    <t>会計ソフトの基本操作</t>
    <phoneticPr fontId="16"/>
  </si>
  <si>
    <t>会計ソフトとは</t>
    <rPh sb="0" eb="2">
      <t>カイケイ</t>
    </rPh>
    <phoneticPr fontId="16"/>
  </si>
  <si>
    <t>会計データの作成</t>
    <rPh sb="0" eb="2">
      <t>カイケイ</t>
    </rPh>
    <rPh sb="6" eb="8">
      <t>サクセイ</t>
    </rPh>
    <phoneticPr fontId="16"/>
  </si>
  <si>
    <t>各種科目登録</t>
    <rPh sb="0" eb="2">
      <t>カクシュ</t>
    </rPh>
    <rPh sb="2" eb="4">
      <t>カモク</t>
    </rPh>
    <rPh sb="4" eb="6">
      <t>トウロク</t>
    </rPh>
    <phoneticPr fontId="16"/>
  </si>
  <si>
    <t>部門登録</t>
    <rPh sb="0" eb="2">
      <t>ブモン</t>
    </rPh>
    <rPh sb="2" eb="4">
      <t>トウロク</t>
    </rPh>
    <phoneticPr fontId="16"/>
  </si>
  <si>
    <t>バックアップファイル復元</t>
    <rPh sb="10" eb="12">
      <t>フクゲン</t>
    </rPh>
    <phoneticPr fontId="16"/>
  </si>
  <si>
    <t>残高登録</t>
    <rPh sb="0" eb="2">
      <t>ザンダカ</t>
    </rPh>
    <rPh sb="2" eb="4">
      <t>トウロク</t>
    </rPh>
    <phoneticPr fontId="16"/>
  </si>
  <si>
    <t>帳簿・伝票設定</t>
    <rPh sb="0" eb="2">
      <t>チョウボ</t>
    </rPh>
    <rPh sb="3" eb="5">
      <t>デンピョウ</t>
    </rPh>
    <rPh sb="5" eb="7">
      <t>セッテイ</t>
    </rPh>
    <phoneticPr fontId="16"/>
  </si>
  <si>
    <t>データ入力と数値処理及び帳票作成</t>
    <phoneticPr fontId="16"/>
  </si>
  <si>
    <t>伝票入力</t>
    <rPh sb="0" eb="2">
      <t>デンピョウ</t>
    </rPh>
    <rPh sb="2" eb="4">
      <t>ニュウリョク</t>
    </rPh>
    <phoneticPr fontId="16"/>
  </si>
  <si>
    <t>仕訳日記帳入力</t>
    <rPh sb="0" eb="2">
      <t>シワケ</t>
    </rPh>
    <rPh sb="2" eb="5">
      <t>ニッキチョウ</t>
    </rPh>
    <rPh sb="5" eb="7">
      <t>ニュウリョク</t>
    </rPh>
    <phoneticPr fontId="16"/>
  </si>
  <si>
    <t>給与明細書の作成</t>
    <rPh sb="0" eb="2">
      <t>キュウヨ</t>
    </rPh>
    <rPh sb="2" eb="4">
      <t>メイサイ</t>
    </rPh>
    <rPh sb="4" eb="5">
      <t>ショ</t>
    </rPh>
    <rPh sb="6" eb="8">
      <t>サクセイ</t>
    </rPh>
    <phoneticPr fontId="16"/>
  </si>
  <si>
    <t>月次処理</t>
    <rPh sb="0" eb="2">
      <t>ゲツジ</t>
    </rPh>
    <rPh sb="2" eb="4">
      <t>ショリ</t>
    </rPh>
    <phoneticPr fontId="16"/>
  </si>
  <si>
    <t>繰越処理</t>
    <rPh sb="0" eb="2">
      <t>クリコシ</t>
    </rPh>
    <rPh sb="2" eb="4">
      <t>ショリ</t>
    </rPh>
    <phoneticPr fontId="16"/>
  </si>
  <si>
    <t>次年度更新作業</t>
    <rPh sb="0" eb="3">
      <t>ジネンド</t>
    </rPh>
    <rPh sb="3" eb="5">
      <t>コウシン</t>
    </rPh>
    <rPh sb="5" eb="7">
      <t>サギョウ</t>
    </rPh>
    <phoneticPr fontId="16"/>
  </si>
  <si>
    <t>決算書作成</t>
    <rPh sb="0" eb="3">
      <t>ケッサンショ</t>
    </rPh>
    <rPh sb="3" eb="5">
      <t>サクセイ</t>
    </rPh>
    <phoneticPr fontId="16"/>
  </si>
  <si>
    <t>各種データ分析</t>
    <rPh sb="0" eb="2">
      <t>カクシュ</t>
    </rPh>
    <rPh sb="5" eb="7">
      <t>ブンセキ</t>
    </rPh>
    <phoneticPr fontId="16"/>
  </si>
  <si>
    <t>小さい会社の総務・労務・経理</t>
    <rPh sb="0" eb="1">
      <t>チイ</t>
    </rPh>
    <rPh sb="3" eb="5">
      <t>カイシャ</t>
    </rPh>
    <rPh sb="6" eb="8">
      <t>ソウム</t>
    </rPh>
    <rPh sb="9" eb="11">
      <t>ロウム</t>
    </rPh>
    <rPh sb="12" eb="14">
      <t>ケイリ</t>
    </rPh>
    <phoneticPr fontId="16"/>
  </si>
  <si>
    <t>総務の業務</t>
    <rPh sb="0" eb="2">
      <t>ソウム</t>
    </rPh>
    <rPh sb="3" eb="5">
      <t>ギョウム</t>
    </rPh>
    <phoneticPr fontId="16"/>
  </si>
  <si>
    <t>ビジネス文書の種類、保存、管理</t>
    <rPh sb="4" eb="6">
      <t>ブンショ</t>
    </rPh>
    <rPh sb="7" eb="9">
      <t>シュルイ</t>
    </rPh>
    <rPh sb="10" eb="12">
      <t>ホゾン</t>
    </rPh>
    <rPh sb="13" eb="15">
      <t>カンリ</t>
    </rPh>
    <phoneticPr fontId="16"/>
  </si>
  <si>
    <t>契約書</t>
    <rPh sb="0" eb="3">
      <t>ケイヤクショ</t>
    </rPh>
    <phoneticPr fontId="16"/>
  </si>
  <si>
    <t>労務の業務</t>
    <rPh sb="0" eb="2">
      <t>ロウム</t>
    </rPh>
    <rPh sb="3" eb="5">
      <t>ギョウム</t>
    </rPh>
    <phoneticPr fontId="16"/>
  </si>
  <si>
    <t>労働時間のルール</t>
    <rPh sb="0" eb="2">
      <t>ロウドウ</t>
    </rPh>
    <rPh sb="2" eb="4">
      <t>ジカン</t>
    </rPh>
    <phoneticPr fontId="16"/>
  </si>
  <si>
    <t>給与計算</t>
    <rPh sb="0" eb="2">
      <t>キュウヨ</t>
    </rPh>
    <rPh sb="2" eb="4">
      <t>ケイサン</t>
    </rPh>
    <phoneticPr fontId="16"/>
  </si>
  <si>
    <t>年末調整</t>
    <rPh sb="0" eb="2">
      <t>ネンマツ</t>
    </rPh>
    <rPh sb="2" eb="4">
      <t>チョウセイ</t>
    </rPh>
    <phoneticPr fontId="16"/>
  </si>
  <si>
    <t>社会保険の概要</t>
    <rPh sb="0" eb="2">
      <t>シャカイ</t>
    </rPh>
    <rPh sb="2" eb="4">
      <t>ホケン</t>
    </rPh>
    <rPh sb="5" eb="7">
      <t>ガイヨウ</t>
    </rPh>
    <phoneticPr fontId="16"/>
  </si>
  <si>
    <t>入社時の手続き</t>
    <rPh sb="0" eb="2">
      <t>ニュウシャ</t>
    </rPh>
    <rPh sb="2" eb="3">
      <t>ジ</t>
    </rPh>
    <rPh sb="4" eb="6">
      <t>テツヅ</t>
    </rPh>
    <phoneticPr fontId="16"/>
  </si>
  <si>
    <t>退職時の手続き</t>
    <rPh sb="0" eb="2">
      <t>タイショク</t>
    </rPh>
    <rPh sb="2" eb="3">
      <t>ジ</t>
    </rPh>
    <rPh sb="4" eb="6">
      <t>テツヅ</t>
    </rPh>
    <phoneticPr fontId="16"/>
  </si>
  <si>
    <t>雇用保険の給付</t>
    <rPh sb="0" eb="2">
      <t>コヨウ</t>
    </rPh>
    <rPh sb="2" eb="4">
      <t>ホケン</t>
    </rPh>
    <rPh sb="5" eb="7">
      <t>キュウフ</t>
    </rPh>
    <phoneticPr fontId="16"/>
  </si>
  <si>
    <t>健康保険の給付</t>
    <rPh sb="0" eb="2">
      <t>ケンコウ</t>
    </rPh>
    <rPh sb="2" eb="4">
      <t>ホケン</t>
    </rPh>
    <rPh sb="5" eb="7">
      <t>キュウフ</t>
    </rPh>
    <phoneticPr fontId="16"/>
  </si>
  <si>
    <t>ビジネス会計実習</t>
    <rPh sb="4" eb="6">
      <t>カイケイ</t>
    </rPh>
    <rPh sb="6" eb="8">
      <t>ジッシュウ</t>
    </rPh>
    <phoneticPr fontId="2"/>
  </si>
  <si>
    <t>ビジネス会計ゲーム</t>
    <rPh sb="4" eb="6">
      <t>カイケイ</t>
    </rPh>
    <phoneticPr fontId="2"/>
  </si>
  <si>
    <t>財務会計</t>
    <rPh sb="0" eb="2">
      <t>ザイム</t>
    </rPh>
    <rPh sb="2" eb="4">
      <t>カイケイ</t>
    </rPh>
    <phoneticPr fontId="2"/>
  </si>
  <si>
    <t>サクッとうかる日商簿記３級 テキスト・トレーニング</t>
    <phoneticPr fontId="2"/>
  </si>
  <si>
    <t>訓練の準備</t>
    <phoneticPr fontId="2"/>
  </si>
  <si>
    <t>簿記の基礎</t>
    <rPh sb="0" eb="2">
      <t>ボキ</t>
    </rPh>
    <rPh sb="3" eb="5">
      <t>キソ</t>
    </rPh>
    <phoneticPr fontId="16"/>
  </si>
  <si>
    <t>仕訳の仕方</t>
    <rPh sb="0" eb="2">
      <t>シワケ</t>
    </rPh>
    <rPh sb="3" eb="5">
      <t>シカタ</t>
    </rPh>
    <phoneticPr fontId="16"/>
  </si>
  <si>
    <t>仕訳</t>
    <rPh sb="0" eb="2">
      <t>シワケ</t>
    </rPh>
    <phoneticPr fontId="16"/>
  </si>
  <si>
    <t>現金</t>
    <rPh sb="0" eb="2">
      <t>ゲンキン</t>
    </rPh>
    <phoneticPr fontId="16"/>
  </si>
  <si>
    <t>現金過不足</t>
    <rPh sb="0" eb="2">
      <t>ゲンキン</t>
    </rPh>
    <rPh sb="2" eb="3">
      <t>カ</t>
    </rPh>
    <rPh sb="3" eb="5">
      <t>フソク</t>
    </rPh>
    <phoneticPr fontId="16"/>
  </si>
  <si>
    <t>当座預金</t>
    <rPh sb="0" eb="2">
      <t>トウザ</t>
    </rPh>
    <rPh sb="2" eb="4">
      <t>ヨキン</t>
    </rPh>
    <phoneticPr fontId="16"/>
  </si>
  <si>
    <t>当座借越</t>
    <rPh sb="0" eb="2">
      <t>トウザ</t>
    </rPh>
    <rPh sb="2" eb="4">
      <t>カリコシ</t>
    </rPh>
    <phoneticPr fontId="16"/>
  </si>
  <si>
    <t>小口現金</t>
    <rPh sb="0" eb="2">
      <t>コグチ</t>
    </rPh>
    <rPh sb="2" eb="4">
      <t>ゲンキン</t>
    </rPh>
    <phoneticPr fontId="16"/>
  </si>
  <si>
    <t>商品の仕入れ</t>
    <rPh sb="0" eb="2">
      <t>ショウヒン</t>
    </rPh>
    <rPh sb="3" eb="5">
      <t>シイ</t>
    </rPh>
    <phoneticPr fontId="16"/>
  </si>
  <si>
    <t>商品の売上</t>
    <rPh sb="0" eb="2">
      <t>ショウヒン</t>
    </rPh>
    <rPh sb="3" eb="5">
      <t>ウリアゲ</t>
    </rPh>
    <phoneticPr fontId="16"/>
  </si>
  <si>
    <t>約束手形</t>
    <rPh sb="0" eb="2">
      <t>ヤクソク</t>
    </rPh>
    <rPh sb="2" eb="4">
      <t>テガタ</t>
    </rPh>
    <phoneticPr fontId="16"/>
  </si>
  <si>
    <t>為替手形</t>
    <rPh sb="0" eb="2">
      <t>カワセ</t>
    </rPh>
    <rPh sb="2" eb="4">
      <t>テガタ</t>
    </rPh>
    <phoneticPr fontId="16"/>
  </si>
  <si>
    <t>手形の割引・裏書譲渡</t>
    <rPh sb="0" eb="2">
      <t>テガタ</t>
    </rPh>
    <rPh sb="3" eb="5">
      <t>ワリビキ</t>
    </rPh>
    <rPh sb="6" eb="8">
      <t>ウラガキ</t>
    </rPh>
    <rPh sb="8" eb="10">
      <t>ジョウト</t>
    </rPh>
    <phoneticPr fontId="16"/>
  </si>
  <si>
    <t>有価証券</t>
    <rPh sb="0" eb="2">
      <t>ユウカ</t>
    </rPh>
    <rPh sb="2" eb="4">
      <t>ショウケン</t>
    </rPh>
    <phoneticPr fontId="16"/>
  </si>
  <si>
    <t>固定資産</t>
    <rPh sb="0" eb="2">
      <t>コテイ</t>
    </rPh>
    <rPh sb="2" eb="4">
      <t>シサン</t>
    </rPh>
    <phoneticPr fontId="16"/>
  </si>
  <si>
    <t>その他の取引</t>
    <rPh sb="2" eb="3">
      <t>タ</t>
    </rPh>
    <rPh sb="4" eb="6">
      <t>トリヒキ</t>
    </rPh>
    <phoneticPr fontId="16"/>
  </si>
  <si>
    <t>帳簿記入</t>
    <rPh sb="0" eb="2">
      <t>チョウボ</t>
    </rPh>
    <rPh sb="2" eb="4">
      <t>キニュウ</t>
    </rPh>
    <phoneticPr fontId="16"/>
  </si>
  <si>
    <t>帳簿について</t>
    <rPh sb="0" eb="2">
      <t>チョウボ</t>
    </rPh>
    <phoneticPr fontId="16"/>
  </si>
  <si>
    <t>仕訳帳と総勘定元帳</t>
    <rPh sb="0" eb="2">
      <t>シワケ</t>
    </rPh>
    <rPh sb="2" eb="3">
      <t>チョウ</t>
    </rPh>
    <rPh sb="4" eb="5">
      <t>ソウ</t>
    </rPh>
    <rPh sb="5" eb="7">
      <t>カンジョウ</t>
    </rPh>
    <rPh sb="7" eb="9">
      <t>モトチョウ</t>
    </rPh>
    <phoneticPr fontId="16"/>
  </si>
  <si>
    <t>現金出納帳、当座預金出納帳</t>
    <rPh sb="0" eb="2">
      <t>ゲンキン</t>
    </rPh>
    <rPh sb="2" eb="5">
      <t>スイトウチョウ</t>
    </rPh>
    <rPh sb="6" eb="8">
      <t>トウザ</t>
    </rPh>
    <rPh sb="8" eb="10">
      <t>ヨキン</t>
    </rPh>
    <rPh sb="10" eb="12">
      <t>スイトウ</t>
    </rPh>
    <rPh sb="12" eb="13">
      <t>チョウ</t>
    </rPh>
    <phoneticPr fontId="16"/>
  </si>
  <si>
    <t>手形記入帳</t>
    <rPh sb="0" eb="2">
      <t>テガタ</t>
    </rPh>
    <rPh sb="2" eb="5">
      <t>キニュウチョウ</t>
    </rPh>
    <phoneticPr fontId="16"/>
  </si>
  <si>
    <t>小口現金出納帳</t>
    <rPh sb="0" eb="2">
      <t>コグチ</t>
    </rPh>
    <rPh sb="2" eb="4">
      <t>ゲンキン</t>
    </rPh>
    <rPh sb="4" eb="7">
      <t>スイトウチョウ</t>
    </rPh>
    <phoneticPr fontId="16"/>
  </si>
  <si>
    <t>仕入帳、売上帳</t>
    <rPh sb="0" eb="3">
      <t>シイレチョウ</t>
    </rPh>
    <rPh sb="4" eb="7">
      <t>ウリアゲチョウ</t>
    </rPh>
    <phoneticPr fontId="16"/>
  </si>
  <si>
    <t>商品有高帳</t>
    <rPh sb="0" eb="2">
      <t>ショウヒン</t>
    </rPh>
    <rPh sb="2" eb="4">
      <t>アリダカ</t>
    </rPh>
    <rPh sb="4" eb="5">
      <t>チョウ</t>
    </rPh>
    <phoneticPr fontId="16"/>
  </si>
  <si>
    <t>売掛金元帳、買掛金元帳</t>
    <rPh sb="0" eb="2">
      <t>ウリカケ</t>
    </rPh>
    <rPh sb="2" eb="3">
      <t>キン</t>
    </rPh>
    <rPh sb="3" eb="5">
      <t>モトチョウ</t>
    </rPh>
    <rPh sb="6" eb="9">
      <t>カイカケキン</t>
    </rPh>
    <rPh sb="9" eb="11">
      <t>モトチョウ</t>
    </rPh>
    <phoneticPr fontId="16"/>
  </si>
  <si>
    <t>伝票</t>
    <rPh sb="0" eb="2">
      <t>デンピョウ</t>
    </rPh>
    <phoneticPr fontId="16"/>
  </si>
  <si>
    <t>伝票記入</t>
    <rPh sb="0" eb="2">
      <t>デンピョウ</t>
    </rPh>
    <rPh sb="2" eb="4">
      <t>キニュウ</t>
    </rPh>
    <phoneticPr fontId="16"/>
  </si>
  <si>
    <t>試算表</t>
    <rPh sb="0" eb="3">
      <t>シサンヒョウ</t>
    </rPh>
    <phoneticPr fontId="16"/>
  </si>
  <si>
    <t>試算表の作成</t>
    <rPh sb="0" eb="3">
      <t>シサンヒョウ</t>
    </rPh>
    <rPh sb="4" eb="6">
      <t>サクセイ</t>
    </rPh>
    <phoneticPr fontId="16"/>
  </si>
  <si>
    <t>決算手続き</t>
    <rPh sb="0" eb="2">
      <t>ケッサン</t>
    </rPh>
    <rPh sb="2" eb="4">
      <t>テツヅ</t>
    </rPh>
    <phoneticPr fontId="16"/>
  </si>
  <si>
    <t>現金過不足の処理</t>
    <rPh sb="0" eb="2">
      <t>ゲンキン</t>
    </rPh>
    <rPh sb="2" eb="3">
      <t>カ</t>
    </rPh>
    <rPh sb="3" eb="5">
      <t>フソク</t>
    </rPh>
    <rPh sb="6" eb="8">
      <t>ショリ</t>
    </rPh>
    <phoneticPr fontId="16"/>
  </si>
  <si>
    <t>貸し倒れ引当金の設定</t>
    <rPh sb="0" eb="1">
      <t>カ</t>
    </rPh>
    <rPh sb="2" eb="3">
      <t>ダオ</t>
    </rPh>
    <rPh sb="4" eb="6">
      <t>ヒキアテ</t>
    </rPh>
    <rPh sb="6" eb="7">
      <t>キン</t>
    </rPh>
    <rPh sb="8" eb="10">
      <t>セッテイ</t>
    </rPh>
    <phoneticPr fontId="16"/>
  </si>
  <si>
    <t>消耗品の処理</t>
    <rPh sb="0" eb="2">
      <t>ショウモウ</t>
    </rPh>
    <rPh sb="2" eb="3">
      <t>ヒン</t>
    </rPh>
    <rPh sb="4" eb="6">
      <t>ショリ</t>
    </rPh>
    <phoneticPr fontId="16"/>
  </si>
  <si>
    <t>有価証券の評価替え</t>
    <rPh sb="0" eb="2">
      <t>ユウカ</t>
    </rPh>
    <rPh sb="2" eb="4">
      <t>ショウケン</t>
    </rPh>
    <rPh sb="5" eb="7">
      <t>ヒョウカ</t>
    </rPh>
    <rPh sb="7" eb="8">
      <t>ガ</t>
    </rPh>
    <phoneticPr fontId="16"/>
  </si>
  <si>
    <t>固定資産の減価償却</t>
    <rPh sb="0" eb="2">
      <t>コテイ</t>
    </rPh>
    <rPh sb="2" eb="4">
      <t>シサン</t>
    </rPh>
    <rPh sb="5" eb="7">
      <t>ゲンカ</t>
    </rPh>
    <rPh sb="7" eb="9">
      <t>ショウキャク</t>
    </rPh>
    <phoneticPr fontId="16"/>
  </si>
  <si>
    <t>引き出し金の処理</t>
    <rPh sb="0" eb="1">
      <t>ヒ</t>
    </rPh>
    <rPh sb="2" eb="3">
      <t>ダ</t>
    </rPh>
    <rPh sb="4" eb="5">
      <t>キン</t>
    </rPh>
    <rPh sb="6" eb="8">
      <t>ショリ</t>
    </rPh>
    <phoneticPr fontId="16"/>
  </si>
  <si>
    <t>売上原価の算定</t>
    <rPh sb="0" eb="2">
      <t>ウリアゲ</t>
    </rPh>
    <rPh sb="2" eb="4">
      <t>ゲンカ</t>
    </rPh>
    <rPh sb="5" eb="7">
      <t>サンテイ</t>
    </rPh>
    <phoneticPr fontId="16"/>
  </si>
  <si>
    <t>費用と収益の繰り延べ・見越し</t>
    <rPh sb="0" eb="2">
      <t>ヒヨウ</t>
    </rPh>
    <rPh sb="3" eb="5">
      <t>シュウエキ</t>
    </rPh>
    <rPh sb="6" eb="7">
      <t>ク</t>
    </rPh>
    <rPh sb="8" eb="9">
      <t>ノ</t>
    </rPh>
    <rPh sb="11" eb="13">
      <t>ミコ</t>
    </rPh>
    <phoneticPr fontId="16"/>
  </si>
  <si>
    <t>精算表、財務諸表</t>
    <rPh sb="0" eb="2">
      <t>セイサン</t>
    </rPh>
    <rPh sb="2" eb="3">
      <t>ヒョウ</t>
    </rPh>
    <rPh sb="4" eb="6">
      <t>ザイム</t>
    </rPh>
    <rPh sb="6" eb="8">
      <t>ショヒョウ</t>
    </rPh>
    <phoneticPr fontId="16"/>
  </si>
  <si>
    <t>精算表の作成</t>
    <rPh sb="0" eb="2">
      <t>セイサン</t>
    </rPh>
    <rPh sb="2" eb="3">
      <t>ヒョウ</t>
    </rPh>
    <rPh sb="4" eb="6">
      <t>サクセイ</t>
    </rPh>
    <phoneticPr fontId="16"/>
  </si>
  <si>
    <t>損益計算書、貸借対照表の作成</t>
    <rPh sb="0" eb="2">
      <t>ソンエキ</t>
    </rPh>
    <rPh sb="2" eb="5">
      <t>ケイサンショ</t>
    </rPh>
    <rPh sb="6" eb="8">
      <t>タイシャク</t>
    </rPh>
    <rPh sb="8" eb="11">
      <t>タイショウヒョウ</t>
    </rPh>
    <rPh sb="12" eb="14">
      <t>サクセイ</t>
    </rPh>
    <phoneticPr fontId="16"/>
  </si>
  <si>
    <t>商業簿記</t>
    <rPh sb="0" eb="2">
      <t>ショウギョウ</t>
    </rPh>
    <rPh sb="2" eb="4">
      <t>ボキ</t>
    </rPh>
    <phoneticPr fontId="2"/>
  </si>
  <si>
    <t>サクッとうかる日商２級商業業簿記テキスト・トレーニング</t>
    <rPh sb="7" eb="9">
      <t>ニッショウ</t>
    </rPh>
    <rPh sb="10" eb="11">
      <t>キュウ</t>
    </rPh>
    <rPh sb="11" eb="13">
      <t>ショウギョウ</t>
    </rPh>
    <rPh sb="13" eb="14">
      <t>ギョウ</t>
    </rPh>
    <rPh sb="14" eb="16">
      <t>ボキ</t>
    </rPh>
    <phoneticPr fontId="2"/>
  </si>
  <si>
    <t>仕訳（資産が動く取引）</t>
    <rPh sb="0" eb="2">
      <t>シワケ</t>
    </rPh>
    <rPh sb="3" eb="5">
      <t>シサン</t>
    </rPh>
    <rPh sb="6" eb="7">
      <t>ウゴ</t>
    </rPh>
    <rPh sb="8" eb="10">
      <t>トリヒキ</t>
    </rPh>
    <phoneticPr fontId="16"/>
  </si>
  <si>
    <t>銀行勘定調整表</t>
    <rPh sb="0" eb="2">
      <t>ギンコウ</t>
    </rPh>
    <rPh sb="2" eb="4">
      <t>カンジョウ</t>
    </rPh>
    <rPh sb="4" eb="6">
      <t>チョウセイ</t>
    </rPh>
    <rPh sb="6" eb="7">
      <t>ヒョウ</t>
    </rPh>
    <phoneticPr fontId="16"/>
  </si>
  <si>
    <t>手形</t>
    <rPh sb="0" eb="2">
      <t>テガタ</t>
    </rPh>
    <phoneticPr fontId="16"/>
  </si>
  <si>
    <t>繰延資産</t>
    <rPh sb="0" eb="2">
      <t>クリノベ</t>
    </rPh>
    <rPh sb="2" eb="4">
      <t>シサン</t>
    </rPh>
    <phoneticPr fontId="16"/>
  </si>
  <si>
    <t>仕訳（商品売買）</t>
    <rPh sb="0" eb="2">
      <t>シワケ</t>
    </rPh>
    <rPh sb="3" eb="5">
      <t>ショウヒン</t>
    </rPh>
    <rPh sb="5" eb="7">
      <t>バイバイ</t>
    </rPh>
    <phoneticPr fontId="16"/>
  </si>
  <si>
    <t>一般商品売買</t>
    <rPh sb="0" eb="2">
      <t>イッパン</t>
    </rPh>
    <rPh sb="2" eb="4">
      <t>ショウヒン</t>
    </rPh>
    <rPh sb="4" eb="6">
      <t>バイバイ</t>
    </rPh>
    <phoneticPr fontId="16"/>
  </si>
  <si>
    <t>　　割戻しと割引</t>
    <rPh sb="2" eb="4">
      <t>ワリモド</t>
    </rPh>
    <rPh sb="6" eb="8">
      <t>ワリビキ</t>
    </rPh>
    <phoneticPr fontId="16"/>
  </si>
  <si>
    <t>　　棚卸減耗損と商品評価損</t>
    <rPh sb="2" eb="4">
      <t>タナオロシ</t>
    </rPh>
    <rPh sb="4" eb="6">
      <t>ゲンモウ</t>
    </rPh>
    <rPh sb="6" eb="7">
      <t>ゾン</t>
    </rPh>
    <rPh sb="8" eb="10">
      <t>ショウヒン</t>
    </rPh>
    <rPh sb="10" eb="12">
      <t>ヒョウカ</t>
    </rPh>
    <rPh sb="12" eb="13">
      <t>ゾン</t>
    </rPh>
    <phoneticPr fontId="16"/>
  </si>
  <si>
    <t>　　期末商品の評価</t>
    <rPh sb="2" eb="4">
      <t>キマツ</t>
    </rPh>
    <rPh sb="4" eb="6">
      <t>ショウヒン</t>
    </rPh>
    <rPh sb="7" eb="9">
      <t>ヒョウカ</t>
    </rPh>
    <phoneticPr fontId="16"/>
  </si>
  <si>
    <t>特殊商品売買</t>
    <rPh sb="0" eb="2">
      <t>トクシュ</t>
    </rPh>
    <rPh sb="2" eb="4">
      <t>ショウヒン</t>
    </rPh>
    <rPh sb="4" eb="6">
      <t>バイバイ</t>
    </rPh>
    <phoneticPr fontId="16"/>
  </si>
  <si>
    <t>　　未着品売買</t>
    <rPh sb="2" eb="4">
      <t>ミチャク</t>
    </rPh>
    <rPh sb="4" eb="5">
      <t>ヒン</t>
    </rPh>
    <rPh sb="5" eb="7">
      <t>バイバイ</t>
    </rPh>
    <phoneticPr fontId="16"/>
  </si>
  <si>
    <t>　　委託販売</t>
    <rPh sb="2" eb="4">
      <t>イタク</t>
    </rPh>
    <rPh sb="4" eb="6">
      <t>ハンバイ</t>
    </rPh>
    <phoneticPr fontId="16"/>
  </si>
  <si>
    <t>　　受託販売</t>
    <rPh sb="2" eb="4">
      <t>ジュタク</t>
    </rPh>
    <rPh sb="4" eb="6">
      <t>ハンバイ</t>
    </rPh>
    <phoneticPr fontId="16"/>
  </si>
  <si>
    <t>　　試用販売</t>
    <rPh sb="2" eb="4">
      <t>シヨウ</t>
    </rPh>
    <rPh sb="4" eb="6">
      <t>ハンバイ</t>
    </rPh>
    <phoneticPr fontId="16"/>
  </si>
  <si>
    <t>　　割賦販売</t>
    <rPh sb="2" eb="4">
      <t>カップ</t>
    </rPh>
    <rPh sb="4" eb="6">
      <t>ハンバイ</t>
    </rPh>
    <phoneticPr fontId="16"/>
  </si>
  <si>
    <t>仕訳（負債、純資産）</t>
    <rPh sb="0" eb="2">
      <t>シワケ</t>
    </rPh>
    <rPh sb="3" eb="5">
      <t>フサイ</t>
    </rPh>
    <rPh sb="6" eb="9">
      <t>ジュンシサン</t>
    </rPh>
    <phoneticPr fontId="16"/>
  </si>
  <si>
    <t>社債および満期保有目的債券</t>
    <rPh sb="0" eb="2">
      <t>シャサイ</t>
    </rPh>
    <rPh sb="5" eb="7">
      <t>マンキ</t>
    </rPh>
    <rPh sb="7" eb="9">
      <t>ホユウ</t>
    </rPh>
    <rPh sb="9" eb="11">
      <t>モクテキ</t>
    </rPh>
    <rPh sb="11" eb="13">
      <t>サイケン</t>
    </rPh>
    <phoneticPr fontId="16"/>
  </si>
  <si>
    <t>株式会社の発行と剰余金</t>
    <rPh sb="0" eb="4">
      <t>カブシキガイシャ</t>
    </rPh>
    <rPh sb="5" eb="7">
      <t>ハッコウ</t>
    </rPh>
    <rPh sb="8" eb="11">
      <t>ジョウヨキン</t>
    </rPh>
    <phoneticPr fontId="16"/>
  </si>
  <si>
    <t>税金および決算等</t>
    <phoneticPr fontId="16"/>
  </si>
  <si>
    <t>本支店会計</t>
    <rPh sb="0" eb="3">
      <t>ホンシテン</t>
    </rPh>
    <rPh sb="3" eb="5">
      <t>カイケイ</t>
    </rPh>
    <phoneticPr fontId="16"/>
  </si>
  <si>
    <t>本店・支店間の取引</t>
    <rPh sb="0" eb="2">
      <t>ホンテン</t>
    </rPh>
    <rPh sb="3" eb="5">
      <t>シテン</t>
    </rPh>
    <rPh sb="5" eb="6">
      <t>カン</t>
    </rPh>
    <rPh sb="7" eb="9">
      <t>トリヒキ</t>
    </rPh>
    <phoneticPr fontId="16"/>
  </si>
  <si>
    <t>伝票・仕訳日計表</t>
    <rPh sb="0" eb="2">
      <t>デンピョウ</t>
    </rPh>
    <rPh sb="3" eb="5">
      <t>シワケ</t>
    </rPh>
    <rPh sb="5" eb="8">
      <t>ニッケイヒョウ</t>
    </rPh>
    <phoneticPr fontId="16"/>
  </si>
  <si>
    <t>伝票・仕訳日計表の記入</t>
    <rPh sb="0" eb="2">
      <t>デンピョウ</t>
    </rPh>
    <rPh sb="3" eb="5">
      <t>シワケ</t>
    </rPh>
    <rPh sb="5" eb="8">
      <t>ニッケイヒョウ</t>
    </rPh>
    <rPh sb="9" eb="11">
      <t>キニュウ</t>
    </rPh>
    <phoneticPr fontId="16"/>
  </si>
  <si>
    <t>帳簿組織</t>
    <rPh sb="0" eb="2">
      <t>チョウボ</t>
    </rPh>
    <rPh sb="2" eb="4">
      <t>ソシキ</t>
    </rPh>
    <phoneticPr fontId="16"/>
  </si>
  <si>
    <t>特殊仕訳帳の記入</t>
    <rPh sb="0" eb="2">
      <t>トクシュ</t>
    </rPh>
    <rPh sb="2" eb="5">
      <t>シワケチョウ</t>
    </rPh>
    <rPh sb="6" eb="8">
      <t>キニュウ</t>
    </rPh>
    <phoneticPr fontId="16"/>
  </si>
  <si>
    <t>工業簿記</t>
    <rPh sb="0" eb="2">
      <t>コウギョウ</t>
    </rPh>
    <rPh sb="2" eb="4">
      <t>ボキ</t>
    </rPh>
    <phoneticPr fontId="2"/>
  </si>
  <si>
    <t>サクッとうかる日商２級工業業簿記テキスト・トレーニング</t>
    <rPh sb="7" eb="9">
      <t>ニッショウ</t>
    </rPh>
    <rPh sb="10" eb="11">
      <t>キュウ</t>
    </rPh>
    <rPh sb="11" eb="13">
      <t>コウギョウ</t>
    </rPh>
    <rPh sb="13" eb="14">
      <t>ギョウ</t>
    </rPh>
    <rPh sb="14" eb="16">
      <t>ボキ</t>
    </rPh>
    <phoneticPr fontId="2"/>
  </si>
  <si>
    <t>工業簿記の基礎</t>
    <rPh sb="0" eb="2">
      <t>コウギョウ</t>
    </rPh>
    <rPh sb="2" eb="4">
      <t>ボキ</t>
    </rPh>
    <rPh sb="5" eb="7">
      <t>キソ</t>
    </rPh>
    <phoneticPr fontId="16"/>
  </si>
  <si>
    <t>工業簿記の考え方、勘定連絡図</t>
    <rPh sb="0" eb="2">
      <t>コウギョウ</t>
    </rPh>
    <rPh sb="2" eb="4">
      <t>ボキ</t>
    </rPh>
    <rPh sb="5" eb="6">
      <t>カンガ</t>
    </rPh>
    <rPh sb="7" eb="8">
      <t>カタ</t>
    </rPh>
    <rPh sb="9" eb="11">
      <t>カンジョウ</t>
    </rPh>
    <rPh sb="11" eb="13">
      <t>レンラク</t>
    </rPh>
    <rPh sb="13" eb="14">
      <t>ズ</t>
    </rPh>
    <phoneticPr fontId="16"/>
  </si>
  <si>
    <t>材料費</t>
    <rPh sb="0" eb="3">
      <t>ザイリョウヒ</t>
    </rPh>
    <phoneticPr fontId="16"/>
  </si>
  <si>
    <t>労務費</t>
    <rPh sb="0" eb="3">
      <t>ロウムヒ</t>
    </rPh>
    <phoneticPr fontId="16"/>
  </si>
  <si>
    <t>経費</t>
    <rPh sb="0" eb="2">
      <t>ケイヒ</t>
    </rPh>
    <phoneticPr fontId="16"/>
  </si>
  <si>
    <t>原価計算①</t>
    <rPh sb="0" eb="2">
      <t>ゲンカ</t>
    </rPh>
    <rPh sb="2" eb="4">
      <t>ケイサン</t>
    </rPh>
    <phoneticPr fontId="16"/>
  </si>
  <si>
    <t>個別原価計算</t>
    <rPh sb="0" eb="2">
      <t>コベツ</t>
    </rPh>
    <rPh sb="2" eb="4">
      <t>ゲンカ</t>
    </rPh>
    <rPh sb="4" eb="6">
      <t>ケイサン</t>
    </rPh>
    <phoneticPr fontId="16"/>
  </si>
  <si>
    <t>総合原価計算</t>
    <rPh sb="0" eb="2">
      <t>ソウゴウ</t>
    </rPh>
    <rPh sb="2" eb="4">
      <t>ゲンカ</t>
    </rPh>
    <rPh sb="4" eb="6">
      <t>ケイサン</t>
    </rPh>
    <phoneticPr fontId="16"/>
  </si>
  <si>
    <t>財務諸表</t>
    <rPh sb="0" eb="2">
      <t>ザイム</t>
    </rPh>
    <rPh sb="2" eb="4">
      <t>ショヒョウ</t>
    </rPh>
    <phoneticPr fontId="16"/>
  </si>
  <si>
    <t>工業簿記の財務諸表</t>
    <rPh sb="0" eb="2">
      <t>コウギョウ</t>
    </rPh>
    <rPh sb="2" eb="4">
      <t>ボキ</t>
    </rPh>
    <rPh sb="5" eb="7">
      <t>ザイム</t>
    </rPh>
    <rPh sb="7" eb="9">
      <t>ショヒョウ</t>
    </rPh>
    <phoneticPr fontId="16"/>
  </si>
  <si>
    <t>原価計算②</t>
    <rPh sb="0" eb="2">
      <t>ゲンカ</t>
    </rPh>
    <rPh sb="2" eb="4">
      <t>ケイサン</t>
    </rPh>
    <phoneticPr fontId="16"/>
  </si>
  <si>
    <t>標準原価計算</t>
    <rPh sb="0" eb="2">
      <t>ヒョウジュン</t>
    </rPh>
    <rPh sb="2" eb="4">
      <t>ゲンカ</t>
    </rPh>
    <rPh sb="4" eb="6">
      <t>ケイサン</t>
    </rPh>
    <phoneticPr fontId="16"/>
  </si>
  <si>
    <t>直接原価計算</t>
    <rPh sb="0" eb="2">
      <t>チョクセツ</t>
    </rPh>
    <rPh sb="2" eb="4">
      <t>ゲンカ</t>
    </rPh>
    <rPh sb="4" eb="6">
      <t>ケイサン</t>
    </rPh>
    <phoneticPr fontId="16"/>
  </si>
  <si>
    <t>税務・管理会計</t>
    <rPh sb="0" eb="2">
      <t>ゼイム</t>
    </rPh>
    <rPh sb="3" eb="5">
      <t>カンリ</t>
    </rPh>
    <rPh sb="5" eb="7">
      <t>カイケイ</t>
    </rPh>
    <phoneticPr fontId="2"/>
  </si>
  <si>
    <t>就職活動ガイダンス</t>
    <rPh sb="0" eb="2">
      <t>シュウショク</t>
    </rPh>
    <rPh sb="2" eb="4">
      <t>カツドウ</t>
    </rPh>
    <phoneticPr fontId="2"/>
  </si>
  <si>
    <t>社会人基礎能力テキスト　コミュニケーション検定テキスト</t>
    <rPh sb="0" eb="2">
      <t>シャカイ</t>
    </rPh>
    <rPh sb="2" eb="3">
      <t>ジン</t>
    </rPh>
    <rPh sb="3" eb="5">
      <t>キソ</t>
    </rPh>
    <rPh sb="5" eb="7">
      <t>ノウリョク</t>
    </rPh>
    <rPh sb="21" eb="23">
      <t>ケンテイ</t>
    </rPh>
    <phoneticPr fontId="16"/>
  </si>
  <si>
    <t>アイスブレイキング</t>
    <phoneticPr fontId="16"/>
  </si>
  <si>
    <t>他人紹介</t>
    <rPh sb="0" eb="2">
      <t>タニン</t>
    </rPh>
    <rPh sb="2" eb="4">
      <t>ショウカイ</t>
    </rPh>
    <phoneticPr fontId="16"/>
  </si>
  <si>
    <t>自己紹介</t>
    <rPh sb="0" eb="2">
      <t>ジコ</t>
    </rPh>
    <rPh sb="2" eb="4">
      <t>ショウカイ</t>
    </rPh>
    <phoneticPr fontId="16"/>
  </si>
  <si>
    <t>傾聴</t>
    <rPh sb="0" eb="2">
      <t>ケイチョウ</t>
    </rPh>
    <phoneticPr fontId="16"/>
  </si>
  <si>
    <t>傾聴とは</t>
    <rPh sb="0" eb="2">
      <t>ケイチョウ</t>
    </rPh>
    <phoneticPr fontId="16"/>
  </si>
  <si>
    <t>アサーション</t>
    <phoneticPr fontId="16"/>
  </si>
  <si>
    <t>他者理解　他者とのコミュニケーション</t>
    <rPh sb="0" eb="2">
      <t>タシャ</t>
    </rPh>
    <rPh sb="2" eb="4">
      <t>リカイ</t>
    </rPh>
    <rPh sb="5" eb="7">
      <t>タシャ</t>
    </rPh>
    <phoneticPr fontId="16"/>
  </si>
  <si>
    <t>ホスピタリティ</t>
    <phoneticPr fontId="16"/>
  </si>
  <si>
    <t>職業理解</t>
    <rPh sb="0" eb="2">
      <t>ショクギョウ</t>
    </rPh>
    <rPh sb="2" eb="4">
      <t>リカイ</t>
    </rPh>
    <phoneticPr fontId="16"/>
  </si>
  <si>
    <t>3つのスキル</t>
    <phoneticPr fontId="16"/>
  </si>
  <si>
    <t>キャリアとは何か</t>
    <rPh sb="6" eb="7">
      <t>ナニ</t>
    </rPh>
    <phoneticPr fontId="16"/>
  </si>
  <si>
    <t>キャリア形成の必要性</t>
    <rPh sb="4" eb="6">
      <t>ケイセイ</t>
    </rPh>
    <rPh sb="7" eb="10">
      <t>ヒツヨウセイ</t>
    </rPh>
    <phoneticPr fontId="16"/>
  </si>
  <si>
    <t>就業意識</t>
    <rPh sb="0" eb="2">
      <t>シュウギョウ</t>
    </rPh>
    <rPh sb="2" eb="4">
      <t>イシキ</t>
    </rPh>
    <phoneticPr fontId="16"/>
  </si>
  <si>
    <t>言葉の重要性</t>
    <rPh sb="0" eb="2">
      <t>コトバ</t>
    </rPh>
    <rPh sb="3" eb="6">
      <t>ジュウヨウセイ</t>
    </rPh>
    <phoneticPr fontId="16"/>
  </si>
  <si>
    <t>自己理解　自己分析</t>
    <rPh sb="0" eb="2">
      <t>ジコ</t>
    </rPh>
    <rPh sb="2" eb="4">
      <t>リカイ</t>
    </rPh>
    <rPh sb="5" eb="7">
      <t>ジコ</t>
    </rPh>
    <rPh sb="7" eb="9">
      <t>ブンセキ</t>
    </rPh>
    <phoneticPr fontId="16"/>
  </si>
  <si>
    <t>自己分析</t>
    <rPh sb="0" eb="2">
      <t>ジコ</t>
    </rPh>
    <rPh sb="2" eb="4">
      <t>ブンセキ</t>
    </rPh>
    <phoneticPr fontId="16"/>
  </si>
  <si>
    <t>環境分析</t>
    <rPh sb="0" eb="2">
      <t>カンキョウ</t>
    </rPh>
    <rPh sb="2" eb="4">
      <t>ブンセキ</t>
    </rPh>
    <phoneticPr fontId="16"/>
  </si>
  <si>
    <t>職務の整理</t>
    <rPh sb="0" eb="2">
      <t>ショクム</t>
    </rPh>
    <rPh sb="3" eb="5">
      <t>セイリ</t>
    </rPh>
    <phoneticPr fontId="16"/>
  </si>
  <si>
    <t>職業経験の整理</t>
    <rPh sb="0" eb="2">
      <t>ショクギョウ</t>
    </rPh>
    <rPh sb="2" eb="4">
      <t>ケイケン</t>
    </rPh>
    <rPh sb="5" eb="7">
      <t>セイリ</t>
    </rPh>
    <phoneticPr fontId="16"/>
  </si>
  <si>
    <t>職業経験から得た経験、能力、強みの整理</t>
    <rPh sb="0" eb="2">
      <t>ショクギョウ</t>
    </rPh>
    <rPh sb="2" eb="4">
      <t>ケイケン</t>
    </rPh>
    <rPh sb="6" eb="7">
      <t>エ</t>
    </rPh>
    <rPh sb="8" eb="10">
      <t>ケイケン</t>
    </rPh>
    <rPh sb="11" eb="13">
      <t>ノウリョク</t>
    </rPh>
    <rPh sb="14" eb="15">
      <t>ツヨ</t>
    </rPh>
    <rPh sb="17" eb="19">
      <t>セイリ</t>
    </rPh>
    <phoneticPr fontId="16"/>
  </si>
  <si>
    <t>就職活動の進め方</t>
    <rPh sb="0" eb="2">
      <t>シュウショク</t>
    </rPh>
    <rPh sb="2" eb="4">
      <t>カツドウ</t>
    </rPh>
    <rPh sb="5" eb="6">
      <t>スス</t>
    </rPh>
    <rPh sb="7" eb="8">
      <t>カタ</t>
    </rPh>
    <phoneticPr fontId="16"/>
  </si>
  <si>
    <t>求人状況</t>
    <rPh sb="0" eb="2">
      <t>キュウジン</t>
    </rPh>
    <rPh sb="2" eb="4">
      <t>ジョウキョウ</t>
    </rPh>
    <phoneticPr fontId="16"/>
  </si>
  <si>
    <t>情報収集、検索方法</t>
    <rPh sb="0" eb="2">
      <t>ジョウホウ</t>
    </rPh>
    <rPh sb="2" eb="4">
      <t>シュウシュウ</t>
    </rPh>
    <rPh sb="5" eb="7">
      <t>ケンサク</t>
    </rPh>
    <rPh sb="7" eb="9">
      <t>ホウホウ</t>
    </rPh>
    <phoneticPr fontId="16"/>
  </si>
  <si>
    <t>応募書類作成</t>
    <rPh sb="0" eb="2">
      <t>オウボ</t>
    </rPh>
    <rPh sb="2" eb="4">
      <t>ショルイ</t>
    </rPh>
    <rPh sb="4" eb="6">
      <t>サクセイ</t>
    </rPh>
    <phoneticPr fontId="16"/>
  </si>
  <si>
    <t>就職活動の目標と計画</t>
    <rPh sb="0" eb="2">
      <t>シュウショク</t>
    </rPh>
    <rPh sb="2" eb="4">
      <t>カツドウ</t>
    </rPh>
    <rPh sb="5" eb="7">
      <t>モクヒョウ</t>
    </rPh>
    <rPh sb="8" eb="10">
      <t>ケイカク</t>
    </rPh>
    <phoneticPr fontId="16"/>
  </si>
  <si>
    <t>6ヶ月の目標設定</t>
    <rPh sb="2" eb="3">
      <t>ゲツ</t>
    </rPh>
    <rPh sb="4" eb="6">
      <t>モクヒョウ</t>
    </rPh>
    <rPh sb="6" eb="8">
      <t>セッテイ</t>
    </rPh>
    <phoneticPr fontId="16"/>
  </si>
  <si>
    <t>応募書類について</t>
    <rPh sb="0" eb="2">
      <t>オウボ</t>
    </rPh>
    <rPh sb="2" eb="4">
      <t>ショルイ</t>
    </rPh>
    <phoneticPr fontId="16"/>
  </si>
  <si>
    <t>応募書類作成ポイント</t>
    <rPh sb="0" eb="2">
      <t>オウボ</t>
    </rPh>
    <rPh sb="2" eb="4">
      <t>ショルイ</t>
    </rPh>
    <rPh sb="4" eb="6">
      <t>サクセイ</t>
    </rPh>
    <phoneticPr fontId="16"/>
  </si>
  <si>
    <t>面接の重要性</t>
    <rPh sb="0" eb="2">
      <t>メンセツ</t>
    </rPh>
    <rPh sb="3" eb="6">
      <t>ジュウヨウセイ</t>
    </rPh>
    <phoneticPr fontId="16"/>
  </si>
  <si>
    <t>面接の流れ、質問内容</t>
    <rPh sb="0" eb="2">
      <t>メンセツ</t>
    </rPh>
    <rPh sb="3" eb="4">
      <t>ナガ</t>
    </rPh>
    <rPh sb="6" eb="8">
      <t>シツモン</t>
    </rPh>
    <rPh sb="8" eb="10">
      <t>ナイヨウ</t>
    </rPh>
    <phoneticPr fontId="16"/>
  </si>
  <si>
    <t>面接ロールプレイ、フィードバック</t>
    <phoneticPr fontId="16"/>
  </si>
  <si>
    <t>ビジネスマナー</t>
    <phoneticPr fontId="16"/>
  </si>
  <si>
    <t>プレゼンテーションソフト実習</t>
    <rPh sb="12" eb="14">
      <t>ジッシュウ</t>
    </rPh>
    <phoneticPr fontId="2"/>
  </si>
  <si>
    <t>PowerPointの概要</t>
    <rPh sb="11" eb="13">
      <t>ガイヨウ</t>
    </rPh>
    <phoneticPr fontId="16"/>
  </si>
  <si>
    <t>概要</t>
    <rPh sb="0" eb="2">
      <t>ガイヨウ</t>
    </rPh>
    <phoneticPr fontId="16"/>
  </si>
  <si>
    <t>起動</t>
    <rPh sb="0" eb="2">
      <t>キドウ</t>
    </rPh>
    <phoneticPr fontId="16"/>
  </si>
  <si>
    <t>プレゼンテーション作成</t>
    <rPh sb="9" eb="11">
      <t>サクセイ</t>
    </rPh>
    <phoneticPr fontId="16"/>
  </si>
  <si>
    <t>新しいプレゼンテーションの作成</t>
    <rPh sb="0" eb="1">
      <t>アタラ</t>
    </rPh>
    <rPh sb="13" eb="15">
      <t>サクセイ</t>
    </rPh>
    <phoneticPr fontId="16"/>
  </si>
  <si>
    <t>テーマの適用</t>
    <rPh sb="4" eb="6">
      <t>テキヨウ</t>
    </rPh>
    <phoneticPr fontId="16"/>
  </si>
  <si>
    <t>プレースホルダー</t>
    <phoneticPr fontId="16"/>
  </si>
  <si>
    <t>スライドショー</t>
    <phoneticPr fontId="16"/>
  </si>
  <si>
    <t>スライドショーの実行</t>
    <rPh sb="8" eb="10">
      <t>ジッコウ</t>
    </rPh>
    <phoneticPr fontId="16"/>
  </si>
  <si>
    <t>アプリ間でデータ共有</t>
    <rPh sb="3" eb="4">
      <t>アイダ</t>
    </rPh>
    <rPh sb="8" eb="10">
      <t>キョウユウ</t>
    </rPh>
    <phoneticPr fontId="16"/>
  </si>
  <si>
    <t>エクセル、ワードとの共有</t>
    <rPh sb="10" eb="12">
      <t>キョウユウ</t>
    </rPh>
    <phoneticPr fontId="16"/>
  </si>
  <si>
    <t>差込印刷</t>
    <rPh sb="0" eb="2">
      <t>サシコミ</t>
    </rPh>
    <rPh sb="2" eb="4">
      <t>インサツ</t>
    </rPh>
    <phoneticPr fontId="16"/>
  </si>
  <si>
    <t>発表技術</t>
    <rPh sb="0" eb="2">
      <t>ハッピョウ</t>
    </rPh>
    <rPh sb="2" eb="4">
      <t>ギジュツ</t>
    </rPh>
    <phoneticPr fontId="16"/>
  </si>
  <si>
    <t>プレゼンテーションの方法</t>
    <rPh sb="10" eb="12">
      <t>ホウホウ</t>
    </rPh>
    <phoneticPr fontId="16"/>
  </si>
  <si>
    <t>発表</t>
    <rPh sb="0" eb="2">
      <t>ハッピョウ</t>
    </rPh>
    <phoneticPr fontId="16"/>
  </si>
  <si>
    <t>グループ制作について</t>
    <rPh sb="4" eb="6">
      <t>セイサク</t>
    </rPh>
    <phoneticPr fontId="16"/>
  </si>
  <si>
    <t>発表準備</t>
    <rPh sb="0" eb="2">
      <t>ハッピョウ</t>
    </rPh>
    <rPh sb="2" eb="4">
      <t>ジュンビ</t>
    </rPh>
    <phoneticPr fontId="16"/>
  </si>
  <si>
    <t>企画内容の検討、情報収集</t>
    <rPh sb="0" eb="2">
      <t>キカク</t>
    </rPh>
    <rPh sb="2" eb="4">
      <t>ナイヨウ</t>
    </rPh>
    <rPh sb="5" eb="7">
      <t>ケントウ</t>
    </rPh>
    <rPh sb="8" eb="10">
      <t>ジョウホウ</t>
    </rPh>
    <rPh sb="10" eb="12">
      <t>シュウシュウ</t>
    </rPh>
    <phoneticPr fontId="16"/>
  </si>
  <si>
    <t>企画内容作成</t>
    <rPh sb="0" eb="2">
      <t>キカク</t>
    </rPh>
    <rPh sb="2" eb="4">
      <t>ナイヨウ</t>
    </rPh>
    <rPh sb="4" eb="6">
      <t>サクセイ</t>
    </rPh>
    <phoneticPr fontId="16"/>
  </si>
  <si>
    <t>課題作成（グループ）</t>
    <rPh sb="0" eb="2">
      <t>カダイ</t>
    </rPh>
    <rPh sb="2" eb="4">
      <t>サクセイ</t>
    </rPh>
    <phoneticPr fontId="16"/>
  </si>
  <si>
    <t>初心者のためのパソコン入門（FOM出版）</t>
    <phoneticPr fontId="16"/>
  </si>
  <si>
    <t>インターネット概要</t>
    <rPh sb="7" eb="9">
      <t>ガイヨウ</t>
    </rPh>
    <phoneticPr fontId="16"/>
  </si>
  <si>
    <t>お気に入り登録</t>
    <rPh sb="1" eb="2">
      <t>キ</t>
    </rPh>
    <rPh sb="3" eb="4">
      <t>イ</t>
    </rPh>
    <rPh sb="5" eb="7">
      <t>トウロク</t>
    </rPh>
    <phoneticPr fontId="16"/>
  </si>
  <si>
    <t>検索</t>
    <rPh sb="0" eb="2">
      <t>ケンサク</t>
    </rPh>
    <phoneticPr fontId="16"/>
  </si>
  <si>
    <t>インターネット使用の注意点</t>
    <rPh sb="7" eb="9">
      <t>シヨウ</t>
    </rPh>
    <rPh sb="10" eb="13">
      <t>チュウイテン</t>
    </rPh>
    <phoneticPr fontId="16"/>
  </si>
  <si>
    <t>メール作成</t>
    <rPh sb="3" eb="5">
      <t>サクセイ</t>
    </rPh>
    <phoneticPr fontId="16"/>
  </si>
  <si>
    <t>メールとは</t>
    <phoneticPr fontId="16"/>
  </si>
  <si>
    <t>メールソフトの使い方</t>
    <rPh sb="7" eb="8">
      <t>ツカ</t>
    </rPh>
    <rPh sb="9" eb="10">
      <t>カタ</t>
    </rPh>
    <phoneticPr fontId="16"/>
  </si>
  <si>
    <t>送受信</t>
    <rPh sb="0" eb="3">
      <t>ソウジュシン</t>
    </rPh>
    <phoneticPr fontId="16"/>
  </si>
  <si>
    <t>メールソフト使用の注意点</t>
    <rPh sb="6" eb="8">
      <t>シヨウ</t>
    </rPh>
    <rPh sb="9" eb="12">
      <t>チュウイテン</t>
    </rPh>
    <phoneticPr fontId="16"/>
  </si>
  <si>
    <t>セキュリティ</t>
    <phoneticPr fontId="16"/>
  </si>
  <si>
    <t>セキュリティ対策</t>
    <rPh sb="6" eb="8">
      <t>タイサク</t>
    </rPh>
    <phoneticPr fontId="16"/>
  </si>
  <si>
    <t>ＳＮＳ全般を使用する上での注意点</t>
    <rPh sb="3" eb="5">
      <t>ゼンパン</t>
    </rPh>
    <rPh sb="6" eb="8">
      <t>シヨウ</t>
    </rPh>
    <rPh sb="10" eb="11">
      <t>ウエ</t>
    </rPh>
    <rPh sb="13" eb="16">
      <t>チュウイテン</t>
    </rPh>
    <phoneticPr fontId="16"/>
  </si>
  <si>
    <t>パソコン基本操作</t>
    <rPh sb="4" eb="6">
      <t>キホン</t>
    </rPh>
    <rPh sb="6" eb="8">
      <t>ソウサ</t>
    </rPh>
    <phoneticPr fontId="5"/>
  </si>
  <si>
    <t>パソコンとは</t>
    <phoneticPr fontId="16"/>
  </si>
  <si>
    <t>パソコンの種類</t>
    <rPh sb="5" eb="7">
      <t>シュルイ</t>
    </rPh>
    <phoneticPr fontId="16"/>
  </si>
  <si>
    <t>入力練習</t>
    <rPh sb="0" eb="2">
      <t>ニュウリョク</t>
    </rPh>
    <rPh sb="2" eb="4">
      <t>レンシュウ</t>
    </rPh>
    <phoneticPr fontId="16"/>
  </si>
  <si>
    <t>ウィンドウの操作</t>
    <rPh sb="6" eb="8">
      <t>ソウサ</t>
    </rPh>
    <phoneticPr fontId="16"/>
  </si>
  <si>
    <t>アプリケーションの起動</t>
    <rPh sb="9" eb="11">
      <t>キドウ</t>
    </rPh>
    <phoneticPr fontId="16"/>
  </si>
  <si>
    <t>ウィンドウの名称と役割</t>
    <rPh sb="6" eb="8">
      <t>メイショウ</t>
    </rPh>
    <rPh sb="9" eb="11">
      <t>ヤクワリ</t>
    </rPh>
    <phoneticPr fontId="16"/>
  </si>
  <si>
    <t>・書式通りに文書を作成できる。</t>
    <phoneticPr fontId="16"/>
  </si>
  <si>
    <t>・ワープロソフトの様々な機能を活用し、レイアウト構成にも配慮した文書が作成できる。</t>
    <phoneticPr fontId="16"/>
  </si>
  <si>
    <t>・コンテンツの書式設定ができる。</t>
    <phoneticPr fontId="16"/>
  </si>
  <si>
    <t>・健康保険、厚生年金保険の標準報酬額について知っている。</t>
    <phoneticPr fontId="16"/>
  </si>
  <si>
    <t>・健康保険、厚生年金保険、雇用保険等の保険料について知っている。</t>
    <phoneticPr fontId="16"/>
  </si>
  <si>
    <t>・複式簿記の仕組みを知っている。</t>
    <phoneticPr fontId="16"/>
  </si>
  <si>
    <t>・貸借対照表、損益計算書や勘定科目を知っている。</t>
    <phoneticPr fontId="16"/>
  </si>
  <si>
    <t>・現金及び預金の出納実務を知っている。</t>
    <phoneticPr fontId="16"/>
  </si>
  <si>
    <t>・帳簿式会計、伝票式会計等の特徴、処理方法を知っている。</t>
    <phoneticPr fontId="16"/>
  </si>
  <si>
    <t>・小切手・手形のしくみを知っている。</t>
    <phoneticPr fontId="16"/>
  </si>
  <si>
    <t>　作成も活用し、自己理解を深める。</t>
    <rPh sb="1" eb="3">
      <t>サクセイ</t>
    </rPh>
    <rPh sb="4" eb="6">
      <t>カツヨウ</t>
    </rPh>
    <rPh sb="8" eb="10">
      <t>ジコ</t>
    </rPh>
    <rPh sb="10" eb="12">
      <t>リカイ</t>
    </rPh>
    <rPh sb="13" eb="14">
      <t>フカ</t>
    </rPh>
    <phoneticPr fontId="16"/>
  </si>
  <si>
    <t>・グループでの模擬面接をおこなう。</t>
    <rPh sb="7" eb="9">
      <t>モギ</t>
    </rPh>
    <rPh sb="9" eb="11">
      <t>メンセツ</t>
    </rPh>
    <phoneticPr fontId="16"/>
  </si>
  <si>
    <t>・希望者には個別で面接対応をおこなう。</t>
    <rPh sb="1" eb="4">
      <t>キボウシャ</t>
    </rPh>
    <rPh sb="6" eb="8">
      <t>コベツ</t>
    </rPh>
    <rPh sb="9" eb="11">
      <t>メンセツ</t>
    </rPh>
    <rPh sb="11" eb="13">
      <t>タイオウ</t>
    </rPh>
    <phoneticPr fontId="16"/>
  </si>
  <si>
    <t>・コミュニケーションがとりやすいクラス雰囲気作りに</t>
    <rPh sb="19" eb="22">
      <t>フンイキ</t>
    </rPh>
    <rPh sb="22" eb="23">
      <t>ヅク</t>
    </rPh>
    <phoneticPr fontId="16"/>
  </si>
  <si>
    <t>　留意する。</t>
    <phoneticPr fontId="16"/>
  </si>
  <si>
    <t>・人の話を聞く、聴くの違いを明確に説明する。</t>
    <rPh sb="1" eb="2">
      <t>ヒト</t>
    </rPh>
    <rPh sb="3" eb="4">
      <t>ハナシ</t>
    </rPh>
    <rPh sb="5" eb="6">
      <t>キ</t>
    </rPh>
    <rPh sb="8" eb="9">
      <t>キ</t>
    </rPh>
    <rPh sb="11" eb="12">
      <t>チガ</t>
    </rPh>
    <rPh sb="14" eb="16">
      <t>メイカク</t>
    </rPh>
    <rPh sb="17" eb="19">
      <t>セツメイ</t>
    </rPh>
    <phoneticPr fontId="16"/>
  </si>
  <si>
    <t>・クラス内の人間関係構築をはじめ、職場を意識させる。</t>
    <rPh sb="4" eb="5">
      <t>ナイ</t>
    </rPh>
    <rPh sb="6" eb="8">
      <t>ニンゲン</t>
    </rPh>
    <rPh sb="8" eb="10">
      <t>カンケイ</t>
    </rPh>
    <rPh sb="10" eb="12">
      <t>コウチク</t>
    </rPh>
    <rPh sb="17" eb="19">
      <t>ショクバ</t>
    </rPh>
    <rPh sb="20" eb="22">
      <t>イシキ</t>
    </rPh>
    <phoneticPr fontId="16"/>
  </si>
  <si>
    <t>・再就職だけでなく職業人としての目標、将来の</t>
    <rPh sb="1" eb="4">
      <t>サイシュウショク</t>
    </rPh>
    <rPh sb="9" eb="11">
      <t>ショクギョウ</t>
    </rPh>
    <rPh sb="11" eb="12">
      <t>ジン</t>
    </rPh>
    <rPh sb="16" eb="18">
      <t>モクヒョウ</t>
    </rPh>
    <rPh sb="19" eb="21">
      <t>ショウライ</t>
    </rPh>
    <phoneticPr fontId="16"/>
  </si>
  <si>
    <t>　キャリアを意識させる。</t>
    <rPh sb="6" eb="8">
      <t>イシキ</t>
    </rPh>
    <phoneticPr fontId="16"/>
  </si>
  <si>
    <t>・例題を用いて給与計算の実際を体験させる。</t>
    <rPh sb="1" eb="3">
      <t>レイダイ</t>
    </rPh>
    <rPh sb="4" eb="5">
      <t>モチ</t>
    </rPh>
    <rPh sb="7" eb="9">
      <t>キュウヨ</t>
    </rPh>
    <rPh sb="9" eb="11">
      <t>ケイサン</t>
    </rPh>
    <rPh sb="12" eb="14">
      <t>ジッサイ</t>
    </rPh>
    <rPh sb="15" eb="17">
      <t>タイケン</t>
    </rPh>
    <phoneticPr fontId="16"/>
  </si>
  <si>
    <t>・源泉徴収票の実例を用いて源泉徴収制度の理解が</t>
    <phoneticPr fontId="16"/>
  </si>
  <si>
    <t>　深まるようにする。</t>
    <phoneticPr fontId="16"/>
  </si>
  <si>
    <t>・書式通りに文書や表の作成ができる。</t>
    <phoneticPr fontId="16"/>
  </si>
  <si>
    <t>・簡単な帳票類の作成ができる。</t>
    <phoneticPr fontId="16"/>
  </si>
  <si>
    <t>・入力する際のキーの使い方を具体的に説明し実技</t>
    <rPh sb="1" eb="3">
      <t>ニュウリョク</t>
    </rPh>
    <rPh sb="5" eb="6">
      <t>サイ</t>
    </rPh>
    <rPh sb="10" eb="11">
      <t>ツカ</t>
    </rPh>
    <rPh sb="12" eb="13">
      <t>カタ</t>
    </rPh>
    <rPh sb="14" eb="17">
      <t>グタイテキ</t>
    </rPh>
    <rPh sb="18" eb="20">
      <t>セツメイ</t>
    </rPh>
    <rPh sb="21" eb="23">
      <t>ジツギ</t>
    </rPh>
    <phoneticPr fontId="16"/>
  </si>
  <si>
    <t>　にて確認する。</t>
    <phoneticPr fontId="16"/>
  </si>
  <si>
    <t>練習問題</t>
    <phoneticPr fontId="16"/>
  </si>
  <si>
    <t>・用語がわからないと講義の内容理解が進みにくい</t>
    <rPh sb="1" eb="3">
      <t>ヨウゴ</t>
    </rPh>
    <rPh sb="10" eb="12">
      <t>コウギ</t>
    </rPh>
    <rPh sb="13" eb="15">
      <t>ナイヨウ</t>
    </rPh>
    <rPh sb="15" eb="17">
      <t>リカイ</t>
    </rPh>
    <rPh sb="18" eb="19">
      <t>スス</t>
    </rPh>
    <phoneticPr fontId="16"/>
  </si>
  <si>
    <t>　ことを強調する。</t>
    <phoneticPr fontId="16"/>
  </si>
  <si>
    <t>表をテーブルに変換</t>
    <rPh sb="0" eb="1">
      <t>ヒョウ</t>
    </rPh>
    <rPh sb="7" eb="9">
      <t>ヘンカン</t>
    </rPh>
    <phoneticPr fontId="16"/>
  </si>
  <si>
    <t>書式設定</t>
    <rPh sb="0" eb="2">
      <t>ショシキ</t>
    </rPh>
    <rPh sb="2" eb="4">
      <t>セッテイ</t>
    </rPh>
    <phoneticPr fontId="16"/>
  </si>
  <si>
    <t>行や列の操作</t>
    <rPh sb="0" eb="1">
      <t>ギョウ</t>
    </rPh>
    <rPh sb="2" eb="3">
      <t>レツ</t>
    </rPh>
    <rPh sb="4" eb="6">
      <t>ソウサ</t>
    </rPh>
    <phoneticPr fontId="16"/>
  </si>
  <si>
    <t>関数の入力</t>
    <rPh sb="0" eb="2">
      <t>カンスウ</t>
    </rPh>
    <rPh sb="3" eb="5">
      <t>ニュウリョク</t>
    </rPh>
    <phoneticPr fontId="16"/>
  </si>
  <si>
    <t>グラフの作成</t>
    <rPh sb="4" eb="6">
      <t>サクセイ</t>
    </rPh>
    <phoneticPr fontId="16"/>
  </si>
  <si>
    <t>ワークシート内の移動</t>
    <phoneticPr fontId="16"/>
  </si>
  <si>
    <t>ワークシートやブックの印刷</t>
    <phoneticPr fontId="16"/>
  </si>
  <si>
    <t>Backstageを用いた環境カスタマイズ</t>
    <rPh sb="10" eb="11">
      <t>モチ</t>
    </rPh>
    <phoneticPr fontId="16"/>
  </si>
  <si>
    <t>セルのデータ作成</t>
    <phoneticPr fontId="16"/>
  </si>
  <si>
    <t>オートフィルの適用</t>
    <phoneticPr fontId="16"/>
  </si>
  <si>
    <t>ハイパーリンクの適用、操作</t>
    <phoneticPr fontId="16"/>
  </si>
  <si>
    <t>セルの書式適用、変更</t>
    <phoneticPr fontId="16"/>
  </si>
  <si>
    <t>セルの結合、解除</t>
    <phoneticPr fontId="16"/>
  </si>
  <si>
    <t>列・行見出しの作成</t>
    <phoneticPr fontId="16"/>
  </si>
  <si>
    <t>列や行の表示、非表示</t>
    <phoneticPr fontId="16"/>
  </si>
  <si>
    <t>ページ設定のオプション操作</t>
    <phoneticPr fontId="16"/>
  </si>
  <si>
    <t>セルのスタイル作成、適用</t>
    <phoneticPr fontId="16"/>
  </si>
  <si>
    <t>ワークシートの作成、書式設定</t>
    <phoneticPr fontId="16"/>
  </si>
  <si>
    <t>ブックの操作</t>
    <phoneticPr fontId="16"/>
  </si>
  <si>
    <t>ウィンドウの操作</t>
    <phoneticPr fontId="16"/>
  </si>
  <si>
    <t>数式の作成</t>
    <phoneticPr fontId="16"/>
  </si>
  <si>
    <t>優先順位の理解</t>
    <phoneticPr fontId="16"/>
  </si>
  <si>
    <t>数式にセル参照の適用</t>
    <rPh sb="0" eb="2">
      <t>スウシキ</t>
    </rPh>
    <phoneticPr fontId="16"/>
  </si>
  <si>
    <t>数式に条件付き論理の適用</t>
    <phoneticPr fontId="16"/>
  </si>
  <si>
    <t>数式に名前付き範囲の適用</t>
    <phoneticPr fontId="16"/>
  </si>
  <si>
    <t>数式にセル範囲の適用</t>
    <phoneticPr fontId="16"/>
  </si>
  <si>
    <t>ワークシートのデータを使用したグラフ作成</t>
    <phoneticPr fontId="16"/>
  </si>
  <si>
    <t>図の適用、操作</t>
    <phoneticPr fontId="16"/>
  </si>
  <si>
    <t>画像編集機能を使用した画像作成、修正</t>
    <phoneticPr fontId="16"/>
  </si>
  <si>
    <t>スパークラインの適用</t>
    <phoneticPr fontId="16"/>
  </si>
  <si>
    <t>Backstageを使用したブックの共有</t>
    <phoneticPr fontId="16"/>
  </si>
  <si>
    <t>コメントの管理</t>
    <phoneticPr fontId="16"/>
  </si>
  <si>
    <t>データの抽出</t>
    <phoneticPr fontId="16"/>
  </si>
  <si>
    <t>データの並べ替え</t>
    <phoneticPr fontId="16"/>
  </si>
  <si>
    <t>条件付き書式の適用</t>
    <phoneticPr fontId="16"/>
  </si>
  <si>
    <t>MOS試験模擬問題の解説</t>
    <rPh sb="3" eb="5">
      <t>シケン</t>
    </rPh>
    <rPh sb="5" eb="7">
      <t>モギ</t>
    </rPh>
    <rPh sb="7" eb="9">
      <t>モンダイ</t>
    </rPh>
    <rPh sb="10" eb="12">
      <t>カイセツ</t>
    </rPh>
    <phoneticPr fontId="16"/>
  </si>
  <si>
    <t>・実践でのイメージを伝えながら説明することで、</t>
    <phoneticPr fontId="16"/>
  </si>
  <si>
    <t>　動機づけにつなげる。</t>
    <phoneticPr fontId="16"/>
  </si>
  <si>
    <t>　声掛けをする。</t>
    <phoneticPr fontId="16"/>
  </si>
  <si>
    <t>文書内の移動</t>
    <rPh sb="0" eb="3">
      <t>ブンショナイ</t>
    </rPh>
    <rPh sb="4" eb="6">
      <t>イドウ</t>
    </rPh>
    <phoneticPr fontId="16"/>
  </si>
  <si>
    <t>文書の書式設定</t>
    <rPh sb="0" eb="2">
      <t>ブンショ</t>
    </rPh>
    <rPh sb="3" eb="5">
      <t>ショシキ</t>
    </rPh>
    <rPh sb="5" eb="7">
      <t>セッテイ</t>
    </rPh>
    <phoneticPr fontId="16"/>
  </si>
  <si>
    <t>文書のオプションと表示をカスタマイズ</t>
    <rPh sb="0" eb="2">
      <t>ブンショ</t>
    </rPh>
    <rPh sb="9" eb="11">
      <t>ヒョウジ</t>
    </rPh>
    <phoneticPr fontId="16"/>
  </si>
  <si>
    <t>印刷または保存するための文書設定</t>
    <rPh sb="0" eb="2">
      <t>インサツ</t>
    </rPh>
    <rPh sb="5" eb="7">
      <t>ホゾン</t>
    </rPh>
    <rPh sb="12" eb="14">
      <t>ブンショ</t>
    </rPh>
    <rPh sb="14" eb="16">
      <t>セッテイ</t>
    </rPh>
    <phoneticPr fontId="16"/>
  </si>
  <si>
    <t>文字列や段落の挿入</t>
    <rPh sb="0" eb="3">
      <t>モジレツ</t>
    </rPh>
    <rPh sb="4" eb="6">
      <t>ダンラク</t>
    </rPh>
    <rPh sb="7" eb="9">
      <t>ソウニュウ</t>
    </rPh>
    <phoneticPr fontId="16"/>
  </si>
  <si>
    <t>文字列や段落の書式設定</t>
    <rPh sb="0" eb="3">
      <t>モジレツ</t>
    </rPh>
    <rPh sb="4" eb="6">
      <t>ダンラク</t>
    </rPh>
    <rPh sb="7" eb="9">
      <t>ショシキ</t>
    </rPh>
    <rPh sb="9" eb="11">
      <t>セッテイ</t>
    </rPh>
    <phoneticPr fontId="16"/>
  </si>
  <si>
    <t>文字列や段落の並べ替え、グループ化</t>
    <rPh sb="0" eb="3">
      <t>モジレツ</t>
    </rPh>
    <rPh sb="4" eb="6">
      <t>ダンラク</t>
    </rPh>
    <rPh sb="7" eb="8">
      <t>ナラ</t>
    </rPh>
    <rPh sb="9" eb="10">
      <t>カ</t>
    </rPh>
    <rPh sb="16" eb="17">
      <t>カ</t>
    </rPh>
    <phoneticPr fontId="16"/>
  </si>
  <si>
    <t>表の変更</t>
    <rPh sb="0" eb="1">
      <t>ヒョウ</t>
    </rPh>
    <rPh sb="2" eb="4">
      <t>ヘンコウ</t>
    </rPh>
    <phoneticPr fontId="16"/>
  </si>
  <si>
    <t>リストの作成、変更</t>
    <rPh sb="4" eb="6">
      <t>サクセイ</t>
    </rPh>
    <rPh sb="7" eb="9">
      <t>ヘンコウ</t>
    </rPh>
    <phoneticPr fontId="16"/>
  </si>
  <si>
    <t>文書パーツの挿入、書式設定</t>
    <rPh sb="0" eb="2">
      <t>ブンショ</t>
    </rPh>
    <rPh sb="6" eb="8">
      <t>ソウニュウ</t>
    </rPh>
    <rPh sb="9" eb="11">
      <t>ショシキ</t>
    </rPh>
    <rPh sb="11" eb="13">
      <t>セッテイ</t>
    </rPh>
    <phoneticPr fontId="16"/>
  </si>
  <si>
    <t>画像の挿入、書式設定</t>
    <rPh sb="0" eb="2">
      <t>ガゾウ</t>
    </rPh>
    <rPh sb="3" eb="5">
      <t>ソウニュウ</t>
    </rPh>
    <rPh sb="6" eb="8">
      <t>ショシキ</t>
    </rPh>
    <rPh sb="8" eb="10">
      <t>セッテイ</t>
    </rPh>
    <phoneticPr fontId="16"/>
  </si>
  <si>
    <t>図形やスマートアートの挿入、書式設定</t>
    <rPh sb="0" eb="2">
      <t>ズケイ</t>
    </rPh>
    <rPh sb="11" eb="13">
      <t>ソウニュウ</t>
    </rPh>
    <rPh sb="14" eb="16">
      <t>ショシキ</t>
    </rPh>
    <rPh sb="16" eb="18">
      <t>セッテイ</t>
    </rPh>
    <phoneticPr fontId="16"/>
  </si>
  <si>
    <t>文末脚注、脚注、引用文献の作成</t>
    <rPh sb="0" eb="2">
      <t>ブンマツ</t>
    </rPh>
    <rPh sb="2" eb="4">
      <t>キャクチュウ</t>
    </rPh>
    <rPh sb="5" eb="7">
      <t>キャクチュウ</t>
    </rPh>
    <rPh sb="8" eb="10">
      <t>インヨウ</t>
    </rPh>
    <rPh sb="10" eb="12">
      <t>ブンケン</t>
    </rPh>
    <rPh sb="13" eb="15">
      <t>サクセイ</t>
    </rPh>
    <phoneticPr fontId="16"/>
  </si>
  <si>
    <t>図表番号の作成</t>
    <rPh sb="0" eb="2">
      <t>ズヒョウ</t>
    </rPh>
    <rPh sb="2" eb="4">
      <t>バンゴウ</t>
    </rPh>
    <rPh sb="5" eb="7">
      <t>サクセイ</t>
    </rPh>
    <phoneticPr fontId="16"/>
  </si>
  <si>
    <t>MOS試験模擬問題の解説</t>
    <phoneticPr fontId="16"/>
  </si>
  <si>
    <t>・パソコン操作の最初になるため、操作の得意、不得意、</t>
    <rPh sb="5" eb="7">
      <t>ソウサ</t>
    </rPh>
    <rPh sb="8" eb="9">
      <t>サイ</t>
    </rPh>
    <rPh sb="9" eb="10">
      <t>ショ</t>
    </rPh>
    <phoneticPr fontId="16"/>
  </si>
  <si>
    <t>　初心者などを個別に把握する。</t>
    <rPh sb="1" eb="4">
      <t>ショシンシャ</t>
    </rPh>
    <rPh sb="7" eb="9">
      <t>コベツ</t>
    </rPh>
    <rPh sb="10" eb="12">
      <t>ハアク</t>
    </rPh>
    <phoneticPr fontId="16"/>
  </si>
  <si>
    <t>・ビジネス文書でどのような場面で使用するか効果的</t>
    <rPh sb="5" eb="7">
      <t>ブンショ</t>
    </rPh>
    <rPh sb="13" eb="15">
      <t>バメン</t>
    </rPh>
    <rPh sb="16" eb="18">
      <t>シヨウ</t>
    </rPh>
    <phoneticPr fontId="16"/>
  </si>
  <si>
    <t>　な活用方法の説明にこころがける。</t>
    <rPh sb="2" eb="4">
      <t>カツヨウ</t>
    </rPh>
    <rPh sb="4" eb="6">
      <t>ホウホウ</t>
    </rPh>
    <rPh sb="7" eb="9">
      <t>セツメイ</t>
    </rPh>
    <phoneticPr fontId="16"/>
  </si>
  <si>
    <t>・エクセルとの違いについて説明する。</t>
    <rPh sb="7" eb="8">
      <t>チガ</t>
    </rPh>
    <rPh sb="13" eb="15">
      <t>セツメイ</t>
    </rPh>
    <phoneticPr fontId="16"/>
  </si>
  <si>
    <t>ＭＯＳ試験を意識して、試験対策テキストを用いた</t>
    <phoneticPr fontId="16"/>
  </si>
  <si>
    <t>説明をおこなう。</t>
    <phoneticPr fontId="16"/>
  </si>
  <si>
    <t>・セクション区切り、段組の違いが理解しにくい人も</t>
    <rPh sb="6" eb="8">
      <t>クギ</t>
    </rPh>
    <rPh sb="10" eb="12">
      <t>ダングミ</t>
    </rPh>
    <rPh sb="13" eb="14">
      <t>チガ</t>
    </rPh>
    <rPh sb="16" eb="18">
      <t>リカイ</t>
    </rPh>
    <rPh sb="22" eb="23">
      <t>ヒト</t>
    </rPh>
    <phoneticPr fontId="16"/>
  </si>
  <si>
    <t>・業務でよく使う機能、どんな場面で使うかを説明する。</t>
    <rPh sb="1" eb="3">
      <t>ギョウム</t>
    </rPh>
    <rPh sb="6" eb="7">
      <t>ツカ</t>
    </rPh>
    <rPh sb="8" eb="10">
      <t>キノウ</t>
    </rPh>
    <rPh sb="14" eb="16">
      <t>バメン</t>
    </rPh>
    <rPh sb="17" eb="18">
      <t>ツカ</t>
    </rPh>
    <rPh sb="21" eb="23">
      <t>セツメイ</t>
    </rPh>
    <phoneticPr fontId="16"/>
  </si>
  <si>
    <t>・使い慣れないものが多いので、丁寧な説明に</t>
    <rPh sb="15" eb="17">
      <t>テイネイ</t>
    </rPh>
    <rPh sb="18" eb="20">
      <t>セツメイ</t>
    </rPh>
    <phoneticPr fontId="16"/>
  </si>
  <si>
    <t>　こころがける。</t>
    <phoneticPr fontId="16"/>
  </si>
  <si>
    <t>・プログラミングの概念が始まり、「なんとなく作業して</t>
    <phoneticPr fontId="16"/>
  </si>
  <si>
    <t>　みる」では、理解が追いつかなくなるので、個別に</t>
    <rPh sb="7" eb="9">
      <t>リカイ</t>
    </rPh>
    <rPh sb="21" eb="23">
      <t>コベツ</t>
    </rPh>
    <phoneticPr fontId="16"/>
  </si>
  <si>
    <t>・格段に実践度があがりイメージが追い付かない</t>
    <phoneticPr fontId="16"/>
  </si>
  <si>
    <t>　受講生も出てくるので、常に全体像を伝えながら、</t>
    <rPh sb="5" eb="6">
      <t>デ</t>
    </rPh>
    <phoneticPr fontId="16"/>
  </si>
  <si>
    <t>　細かい部分を伝えるようにこころがける。</t>
    <phoneticPr fontId="16"/>
  </si>
  <si>
    <t>・作成に遅れが見られる受講生には声掛けする。</t>
    <rPh sb="1" eb="3">
      <t>サクセイ</t>
    </rPh>
    <rPh sb="4" eb="5">
      <t>オク</t>
    </rPh>
    <rPh sb="7" eb="8">
      <t>ミ</t>
    </rPh>
    <rPh sb="11" eb="14">
      <t>ジュコウセイ</t>
    </rPh>
    <rPh sb="16" eb="17">
      <t>コエ</t>
    </rPh>
    <rPh sb="17" eb="18">
      <t>ガ</t>
    </rPh>
    <phoneticPr fontId="16"/>
  </si>
  <si>
    <t>・ワードと共通した部分とパワーポイント独自の部分</t>
    <rPh sb="5" eb="7">
      <t>キョウツウ</t>
    </rPh>
    <rPh sb="9" eb="11">
      <t>ブブン</t>
    </rPh>
    <rPh sb="19" eb="21">
      <t>ドクジ</t>
    </rPh>
    <rPh sb="22" eb="24">
      <t>ブブン</t>
    </rPh>
    <phoneticPr fontId="16"/>
  </si>
  <si>
    <t>　を明確に区分した説明にこころがける。</t>
    <rPh sb="2" eb="4">
      <t>メイカク</t>
    </rPh>
    <rPh sb="5" eb="7">
      <t>クブン</t>
    </rPh>
    <rPh sb="9" eb="11">
      <t>セツメイ</t>
    </rPh>
    <phoneticPr fontId="16"/>
  </si>
  <si>
    <t>スライドの挿入</t>
    <rPh sb="5" eb="7">
      <t>ソウニュウ</t>
    </rPh>
    <phoneticPr fontId="16"/>
  </si>
  <si>
    <t>図形、グラフィックの作成</t>
    <rPh sb="0" eb="2">
      <t>ズケイ</t>
    </rPh>
    <rPh sb="10" eb="12">
      <t>サクセイ</t>
    </rPh>
    <phoneticPr fontId="16"/>
  </si>
  <si>
    <t>画面の切り替え効果</t>
    <rPh sb="0" eb="2">
      <t>ガメン</t>
    </rPh>
    <rPh sb="3" eb="4">
      <t>キ</t>
    </rPh>
    <rPh sb="5" eb="6">
      <t>カ</t>
    </rPh>
    <rPh sb="7" eb="9">
      <t>コウカ</t>
    </rPh>
    <phoneticPr fontId="16"/>
  </si>
  <si>
    <t>アニメーションの設定</t>
    <rPh sb="8" eb="10">
      <t>セッテイ</t>
    </rPh>
    <phoneticPr fontId="16"/>
  </si>
  <si>
    <t>・実業務でのプレゼンテーションを想定したグループ</t>
    <rPh sb="1" eb="2">
      <t>ジツ</t>
    </rPh>
    <rPh sb="2" eb="4">
      <t>ギョウム</t>
    </rPh>
    <rPh sb="16" eb="18">
      <t>ソウテイ</t>
    </rPh>
    <phoneticPr fontId="16"/>
  </si>
  <si>
    <t>　分けをおこなう。</t>
    <rPh sb="1" eb="2">
      <t>ワ</t>
    </rPh>
    <phoneticPr fontId="16"/>
  </si>
  <si>
    <t>・グループ内での役割（リーダー、進捗管理など）</t>
    <rPh sb="5" eb="6">
      <t>ナイ</t>
    </rPh>
    <rPh sb="8" eb="10">
      <t>ヤクワリ</t>
    </rPh>
    <rPh sb="16" eb="18">
      <t>シンチョク</t>
    </rPh>
    <rPh sb="18" eb="20">
      <t>カンリ</t>
    </rPh>
    <phoneticPr fontId="16"/>
  </si>
  <si>
    <t>　を意識させる。</t>
    <rPh sb="2" eb="4">
      <t>イシキ</t>
    </rPh>
    <phoneticPr fontId="16"/>
  </si>
  <si>
    <t>文字、段落、セクションの
書式設定</t>
    <rPh sb="0" eb="2">
      <t>モジ</t>
    </rPh>
    <rPh sb="3" eb="5">
      <t>ダンラク</t>
    </rPh>
    <rPh sb="13" eb="15">
      <t>ショシキ</t>
    </rPh>
    <rPh sb="15" eb="17">
      <t>セッテイ</t>
    </rPh>
    <phoneticPr fontId="16"/>
  </si>
  <si>
    <t>オブジェクトの挿入と
書式設定</t>
    <rPh sb="7" eb="9">
      <t>ソウニュウ</t>
    </rPh>
    <rPh sb="11" eb="13">
      <t>ショシキ</t>
    </rPh>
    <rPh sb="13" eb="15">
      <t>セッテイ</t>
    </rPh>
    <phoneticPr fontId="16"/>
  </si>
  <si>
    <t>・仕入帳と仕入先元帳の記帳ができる。</t>
    <phoneticPr fontId="16"/>
  </si>
  <si>
    <t>・売上帳と得意先元帳の記帳ができる。</t>
    <phoneticPr fontId="16"/>
  </si>
  <si>
    <t>・手形記入表の記帳ができる。</t>
    <phoneticPr fontId="16"/>
  </si>
  <si>
    <t>・元帳の作成ができる。</t>
    <phoneticPr fontId="16"/>
  </si>
  <si>
    <t>・試算表の作成ができる。</t>
    <phoneticPr fontId="16"/>
  </si>
  <si>
    <t>・決算の整理手続きができる。</t>
    <phoneticPr fontId="16"/>
  </si>
  <si>
    <t>・純損益の算出ができる。</t>
    <phoneticPr fontId="16"/>
  </si>
  <si>
    <t>・貸借対照表と損益計算書の作成ができる。</t>
    <phoneticPr fontId="16"/>
  </si>
  <si>
    <t>・費目別に分類ができる。</t>
    <phoneticPr fontId="16"/>
  </si>
  <si>
    <t>・材料費の計算、記帳ができる。</t>
    <phoneticPr fontId="16"/>
  </si>
  <si>
    <t>・労務費の計算、記帳ができる。</t>
    <phoneticPr fontId="16"/>
  </si>
  <si>
    <t>・経費の計算、記帳ができる。</t>
    <phoneticPr fontId="16"/>
  </si>
  <si>
    <t>・工業簿記の会計処理ができる。</t>
    <phoneticPr fontId="16"/>
  </si>
  <si>
    <t>・製造原価報告書の作成ができる。</t>
    <phoneticPr fontId="16"/>
  </si>
  <si>
    <t>・間接費の配賦計算ができる。</t>
    <phoneticPr fontId="16"/>
  </si>
  <si>
    <t>・個別原価計算ができる。</t>
    <phoneticPr fontId="16"/>
  </si>
  <si>
    <t>・総合原価計算ができる。</t>
    <phoneticPr fontId="16"/>
  </si>
  <si>
    <t>・直接原価計算による損益計算書の作成ができる。</t>
    <phoneticPr fontId="16"/>
  </si>
  <si>
    <t>・テキストの読み合わせ、用語の説明をおこなう。
・トレーニング練習問題をおこなう。
・勘定連絡図を見て、現在どの部分の計算をして
　行っているのかを都度確認しながら進めるよう
　に注意をうながす。</t>
    <rPh sb="43" eb="45">
      <t>カンジョウ</t>
    </rPh>
    <rPh sb="45" eb="47">
      <t>レンラク</t>
    </rPh>
    <rPh sb="47" eb="48">
      <t>ズ</t>
    </rPh>
    <rPh sb="49" eb="50">
      <t>ミ</t>
    </rPh>
    <rPh sb="52" eb="54">
      <t>ゲンザイ</t>
    </rPh>
    <rPh sb="56" eb="58">
      <t>ブブン</t>
    </rPh>
    <rPh sb="59" eb="61">
      <t>ケイサン</t>
    </rPh>
    <rPh sb="66" eb="67">
      <t>オコナ</t>
    </rPh>
    <rPh sb="74" eb="76">
      <t>ツド</t>
    </rPh>
    <rPh sb="76" eb="78">
      <t>カクニン</t>
    </rPh>
    <rPh sb="82" eb="83">
      <t>スス</t>
    </rPh>
    <rPh sb="90" eb="92">
      <t>チュウイ</t>
    </rPh>
    <phoneticPr fontId="16"/>
  </si>
  <si>
    <t>・コンピュータを使って会計管理資料が作成できる。</t>
    <phoneticPr fontId="16"/>
  </si>
  <si>
    <t>・コンピュータを使って決算書類が作成できる。</t>
    <phoneticPr fontId="16"/>
  </si>
  <si>
    <t>　進むよう留意する。</t>
    <rPh sb="1" eb="2">
      <t>スス</t>
    </rPh>
    <rPh sb="5" eb="7">
      <t>リュウイ</t>
    </rPh>
    <phoneticPr fontId="16"/>
  </si>
  <si>
    <t>・その他の会計ソフトを紹介し、違いを説明する。</t>
    <rPh sb="3" eb="4">
      <t>タ</t>
    </rPh>
    <rPh sb="5" eb="7">
      <t>カイケイ</t>
    </rPh>
    <rPh sb="11" eb="13">
      <t>ショウカイ</t>
    </rPh>
    <rPh sb="15" eb="16">
      <t>チガ</t>
    </rPh>
    <rPh sb="18" eb="20">
      <t>セツメイ</t>
    </rPh>
    <phoneticPr fontId="16"/>
  </si>
  <si>
    <t>・簿記で学習した仕訳をしながら作業を進める。</t>
    <rPh sb="1" eb="3">
      <t>ボキ</t>
    </rPh>
    <rPh sb="4" eb="6">
      <t>ガクシュウ</t>
    </rPh>
    <rPh sb="8" eb="10">
      <t>シワケ</t>
    </rPh>
    <rPh sb="15" eb="17">
      <t>サギョウ</t>
    </rPh>
    <rPh sb="18" eb="19">
      <t>スス</t>
    </rPh>
    <phoneticPr fontId="16"/>
  </si>
  <si>
    <t>・数字の間違いで残高が合わなくなると全体の</t>
    <rPh sb="1" eb="3">
      <t>スウジ</t>
    </rPh>
    <rPh sb="4" eb="6">
      <t>マチガ</t>
    </rPh>
    <rPh sb="8" eb="10">
      <t>ザンダカ</t>
    </rPh>
    <rPh sb="11" eb="12">
      <t>ア</t>
    </rPh>
    <rPh sb="18" eb="20">
      <t>ゼンタイ</t>
    </rPh>
    <phoneticPr fontId="16"/>
  </si>
  <si>
    <t>　進行が遅れるので受講生一人ひとりの作業状況</t>
    <rPh sb="1" eb="3">
      <t>シンコウ</t>
    </rPh>
    <rPh sb="4" eb="5">
      <t>オク</t>
    </rPh>
    <phoneticPr fontId="16"/>
  </si>
  <si>
    <t>・決算書作成では、簿記テキストで学んだ以外にも</t>
    <phoneticPr fontId="16"/>
  </si>
  <si>
    <t>　実務上必要な書類もあわせて紹介する。</t>
    <rPh sb="1" eb="3">
      <t>ジツム</t>
    </rPh>
    <rPh sb="3" eb="4">
      <t>ジョウ</t>
    </rPh>
    <rPh sb="4" eb="6">
      <t>ヒツヨウ</t>
    </rPh>
    <rPh sb="7" eb="9">
      <t>ショルイ</t>
    </rPh>
    <rPh sb="14" eb="16">
      <t>ショウカイ</t>
    </rPh>
    <phoneticPr fontId="16"/>
  </si>
  <si>
    <t>その他のソフト紹介資料</t>
    <rPh sb="2" eb="3">
      <t>タ</t>
    </rPh>
    <rPh sb="7" eb="9">
      <t>ショウカイ</t>
    </rPh>
    <rPh sb="9" eb="11">
      <t>シリョウ</t>
    </rPh>
    <phoneticPr fontId="16"/>
  </si>
  <si>
    <t>・来訪者に応じて的確な受付処理ができる。</t>
    <phoneticPr fontId="16"/>
  </si>
  <si>
    <t>・様々なケースに応じた的確な電話応対ができる。</t>
    <phoneticPr fontId="16"/>
  </si>
  <si>
    <t>・名刺交換がスムーズにできる。</t>
    <phoneticPr fontId="16"/>
  </si>
  <si>
    <t>グループワーク</t>
    <phoneticPr fontId="16"/>
  </si>
  <si>
    <t>・体験談の共有を通して基本の再確認を行う。</t>
    <rPh sb="18" eb="19">
      <t>オコナ</t>
    </rPh>
    <phoneticPr fontId="16"/>
  </si>
  <si>
    <t>・職種や業界ごとでの違いや応用力などに気づく</t>
    <phoneticPr fontId="16"/>
  </si>
  <si>
    <t>　説明をおこなう。</t>
    <phoneticPr fontId="16"/>
  </si>
  <si>
    <t>・入退室や第一印象に気をつけた面接ワークを</t>
    <phoneticPr fontId="16"/>
  </si>
  <si>
    <t>・面接レイアウトの設定</t>
    <rPh sb="1" eb="3">
      <t>メンセツ</t>
    </rPh>
    <rPh sb="9" eb="11">
      <t>セッテイ</t>
    </rPh>
    <phoneticPr fontId="16"/>
  </si>
  <si>
    <t>・練習問題作成</t>
    <rPh sb="1" eb="3">
      <t>レンシュウ</t>
    </rPh>
    <rPh sb="3" eb="5">
      <t>モンダイ</t>
    </rPh>
    <rPh sb="5" eb="7">
      <t>サクセイ</t>
    </rPh>
    <phoneticPr fontId="16"/>
  </si>
  <si>
    <t>・各種データダウンロード</t>
    <rPh sb="1" eb="3">
      <t>カクシュ</t>
    </rPh>
    <phoneticPr fontId="16"/>
  </si>
  <si>
    <t>・各種決算書類（サンプル）の選定</t>
    <rPh sb="14" eb="16">
      <t>センテイ</t>
    </rPh>
    <phoneticPr fontId="16"/>
  </si>
  <si>
    <t>・グループ編成表の作成</t>
    <rPh sb="5" eb="7">
      <t>ヘンセイ</t>
    </rPh>
    <rPh sb="7" eb="8">
      <t>ヒョウ</t>
    </rPh>
    <rPh sb="9" eb="11">
      <t>サクセイ</t>
    </rPh>
    <phoneticPr fontId="16"/>
  </si>
  <si>
    <t>・グループ編成表の作成</t>
    <phoneticPr fontId="16"/>
  </si>
  <si>
    <t>・デバッグの途中でつまづいている受講生から</t>
    <rPh sb="6" eb="8">
      <t>トチュウ</t>
    </rPh>
    <rPh sb="16" eb="19">
      <t>ジュコウセイ</t>
    </rPh>
    <phoneticPr fontId="16"/>
  </si>
  <si>
    <t>　問題を引き出し、気づきを意識した説明をおこなう。</t>
    <rPh sb="1" eb="3">
      <t>モンダイ</t>
    </rPh>
    <rPh sb="4" eb="5">
      <t>ヒ</t>
    </rPh>
    <rPh sb="6" eb="7">
      <t>ダ</t>
    </rPh>
    <rPh sb="9" eb="10">
      <t>キ</t>
    </rPh>
    <rPh sb="13" eb="15">
      <t>イシキ</t>
    </rPh>
    <rPh sb="17" eb="19">
      <t>セツメイ</t>
    </rPh>
    <phoneticPr fontId="16"/>
  </si>
  <si>
    <t>・仕訳習得度確認テストの作成</t>
    <rPh sb="12" eb="14">
      <t>サクセイ</t>
    </rPh>
    <phoneticPr fontId="16"/>
  </si>
  <si>
    <t>新しいブックの作成</t>
    <rPh sb="0" eb="1">
      <t>アタラ</t>
    </rPh>
    <rPh sb="7" eb="9">
      <t>サクセイ</t>
    </rPh>
    <phoneticPr fontId="16"/>
  </si>
  <si>
    <t>アプリケーションの仕上げ</t>
    <rPh sb="9" eb="11">
      <t>シア</t>
    </rPh>
    <phoneticPr fontId="16"/>
  </si>
  <si>
    <t>グループワーク</t>
    <phoneticPr fontId="16"/>
  </si>
  <si>
    <t>・職業経験を振り返る機会にさせる。</t>
    <rPh sb="1" eb="3">
      <t>ショクギョウ</t>
    </rPh>
    <rPh sb="3" eb="5">
      <t>ケイケン</t>
    </rPh>
    <rPh sb="6" eb="7">
      <t>フ</t>
    </rPh>
    <rPh sb="8" eb="9">
      <t>カエ</t>
    </rPh>
    <rPh sb="10" eb="12">
      <t>キカイ</t>
    </rPh>
    <phoneticPr fontId="16"/>
  </si>
  <si>
    <t>・今までの操作を復習しながら取り組ませる。</t>
    <rPh sb="1" eb="2">
      <t>イマ</t>
    </rPh>
    <rPh sb="5" eb="7">
      <t>ソウサ</t>
    </rPh>
    <rPh sb="8" eb="10">
      <t>フクシュウ</t>
    </rPh>
    <rPh sb="14" eb="15">
      <t>ト</t>
    </rPh>
    <rPh sb="16" eb="17">
      <t>ク</t>
    </rPh>
    <phoneticPr fontId="16"/>
  </si>
  <si>
    <t>・段落の考え方を再確認させる。</t>
    <rPh sb="1" eb="3">
      <t>ダンラク</t>
    </rPh>
    <rPh sb="4" eb="5">
      <t>カンガ</t>
    </rPh>
    <rPh sb="6" eb="7">
      <t>カタ</t>
    </rPh>
    <rPh sb="8" eb="11">
      <t>サイカクニン</t>
    </rPh>
    <phoneticPr fontId="16"/>
  </si>
  <si>
    <t>　いるので一つずつ確認してから進めさせる。</t>
    <rPh sb="5" eb="6">
      <t>ヒト</t>
    </rPh>
    <rPh sb="9" eb="11">
      <t>カクニン</t>
    </rPh>
    <rPh sb="15" eb="16">
      <t>スス</t>
    </rPh>
    <phoneticPr fontId="16"/>
  </si>
  <si>
    <t>・表作成の再確認をおこなわせる。</t>
    <rPh sb="1" eb="4">
      <t>ヒョウサクセイ</t>
    </rPh>
    <rPh sb="5" eb="8">
      <t>サイカクニン</t>
    </rPh>
    <phoneticPr fontId="16"/>
  </si>
  <si>
    <t>・画像挿入、書式設定の再確認をおこなわせる。</t>
    <rPh sb="1" eb="3">
      <t>ガゾウ</t>
    </rPh>
    <rPh sb="3" eb="5">
      <t>ソウニュウ</t>
    </rPh>
    <rPh sb="6" eb="8">
      <t>ショシキ</t>
    </rPh>
    <rPh sb="8" eb="10">
      <t>セッテイ</t>
    </rPh>
    <rPh sb="11" eb="14">
      <t>サイカクニン</t>
    </rPh>
    <phoneticPr fontId="16"/>
  </si>
  <si>
    <t>・質問内容が共有できるものは、全員へ説明し全体</t>
    <rPh sb="1" eb="3">
      <t>シツモン</t>
    </rPh>
    <rPh sb="3" eb="5">
      <t>ナイヨウ</t>
    </rPh>
    <rPh sb="6" eb="8">
      <t>キョウユウ</t>
    </rPh>
    <rPh sb="15" eb="17">
      <t>ゼンイン</t>
    </rPh>
    <rPh sb="18" eb="20">
      <t>セツメイ</t>
    </rPh>
    <rPh sb="21" eb="23">
      <t>ゼンタイ</t>
    </rPh>
    <phoneticPr fontId="16"/>
  </si>
  <si>
    <t>　共有を図る。</t>
    <rPh sb="4" eb="5">
      <t>ハカ</t>
    </rPh>
    <phoneticPr fontId="16"/>
  </si>
  <si>
    <t>・実際に商品に見立てたチップを動かしたり、具体
　的な金額を記入させることで、お金の流れを理解
　しやすくする。</t>
    <rPh sb="1" eb="3">
      <t>ジッサイ</t>
    </rPh>
    <rPh sb="4" eb="6">
      <t>ショウヒン</t>
    </rPh>
    <rPh sb="7" eb="9">
      <t>ミタ</t>
    </rPh>
    <rPh sb="15" eb="16">
      <t>ウゴ</t>
    </rPh>
    <rPh sb="21" eb="23">
      <t>グタイ</t>
    </rPh>
    <rPh sb="25" eb="26">
      <t>テキ</t>
    </rPh>
    <rPh sb="27" eb="29">
      <t>キンガク</t>
    </rPh>
    <rPh sb="30" eb="32">
      <t>キニュウ</t>
    </rPh>
    <rPh sb="40" eb="41">
      <t>カネ</t>
    </rPh>
    <rPh sb="42" eb="43">
      <t>ナガ</t>
    </rPh>
    <rPh sb="45" eb="47">
      <t>リカイ</t>
    </rPh>
    <phoneticPr fontId="16"/>
  </si>
  <si>
    <t>　おこなわせる。</t>
    <phoneticPr fontId="16"/>
  </si>
  <si>
    <t>ジョブ・カード作成</t>
    <rPh sb="7" eb="9">
      <t>サクセイ</t>
    </rPh>
    <phoneticPr fontId="16"/>
  </si>
  <si>
    <t>ジョブ・カードとは</t>
    <phoneticPr fontId="16"/>
  </si>
  <si>
    <t>・ジョブ・カードの職務経歴シートやキャリアシートの</t>
    <rPh sb="9" eb="11">
      <t>ショクム</t>
    </rPh>
    <rPh sb="11" eb="13">
      <t>ケイレキ</t>
    </rPh>
    <phoneticPr fontId="16"/>
  </si>
  <si>
    <t>・職業経験が乏しい場合は、ひとつずつ仕事内容</t>
    <rPh sb="1" eb="3">
      <t>ショクギョウ</t>
    </rPh>
    <rPh sb="3" eb="5">
      <t>ケイケン</t>
    </rPh>
    <rPh sb="6" eb="7">
      <t>トボ</t>
    </rPh>
    <rPh sb="9" eb="11">
      <t>バアイ</t>
    </rPh>
    <phoneticPr fontId="16"/>
  </si>
  <si>
    <t>　を丁寧に振り返る作業をおこなわせる。</t>
    <rPh sb="2" eb="4">
      <t>テイネイ</t>
    </rPh>
    <rPh sb="5" eb="6">
      <t>フ</t>
    </rPh>
    <rPh sb="7" eb="8">
      <t>カエ</t>
    </rPh>
    <rPh sb="9" eb="11">
      <t>サギョウ</t>
    </rPh>
    <phoneticPr fontId="16"/>
  </si>
  <si>
    <t>・他者からのフィードバックで気づきを得るように</t>
    <phoneticPr fontId="16"/>
  </si>
  <si>
    <t>　グループワークをおこなわせる。</t>
    <phoneticPr fontId="16"/>
  </si>
  <si>
    <t>・個別に添削、作成支援をおこなう。</t>
    <rPh sb="7" eb="9">
      <t>サクセイ</t>
    </rPh>
    <rPh sb="9" eb="11">
      <t>シエン</t>
    </rPh>
    <phoneticPr fontId="16"/>
  </si>
  <si>
    <t>・個別に添削、作成支援をおこなう。</t>
    <rPh sb="1" eb="3">
      <t>コベツ</t>
    </rPh>
    <rPh sb="4" eb="6">
      <t>テンサク</t>
    </rPh>
    <rPh sb="7" eb="9">
      <t>サクセイ</t>
    </rPh>
    <rPh sb="9" eb="11">
      <t>シエン</t>
    </rPh>
    <phoneticPr fontId="16"/>
  </si>
  <si>
    <t>キャリア形成</t>
    <phoneticPr fontId="16"/>
  </si>
  <si>
    <t>職業理解</t>
    <phoneticPr fontId="16"/>
  </si>
  <si>
    <t>傾聴ワーク</t>
    <phoneticPr fontId="16"/>
  </si>
  <si>
    <t>・職場を意識させながらクラス内の人間関係構築</t>
    <phoneticPr fontId="16"/>
  </si>
  <si>
    <t>　に努めさせる。</t>
    <phoneticPr fontId="16"/>
  </si>
  <si>
    <t>・コミュニケーションのポイントを確認させる。</t>
    <rPh sb="16" eb="18">
      <t>カクニン</t>
    </rPh>
    <phoneticPr fontId="16"/>
  </si>
  <si>
    <t>・あやふやに理解している部分の再確認をさせる。</t>
    <phoneticPr fontId="16"/>
  </si>
  <si>
    <t>労働者災害補償保険の給付申請手続き</t>
    <rPh sb="0" eb="3">
      <t>ロウドウシャ</t>
    </rPh>
    <rPh sb="3" eb="5">
      <t>サイガイ</t>
    </rPh>
    <rPh sb="5" eb="7">
      <t>ホショウ</t>
    </rPh>
    <rPh sb="7" eb="9">
      <t>ホケン</t>
    </rPh>
    <rPh sb="10" eb="12">
      <t>キュウフ</t>
    </rPh>
    <rPh sb="12" eb="14">
      <t>シンセイ</t>
    </rPh>
    <rPh sb="14" eb="16">
      <t>テツヅ</t>
    </rPh>
    <phoneticPr fontId="16"/>
  </si>
  <si>
    <t>・文書作成の注意点を伝えた後、各自テーマを
　設定し、文面やレイアウトを考え作成するよう
　指導する。</t>
    <phoneticPr fontId="16"/>
  </si>
  <si>
    <t>・実際に帳簿を作成させ、注意点も伝える。</t>
    <rPh sb="1" eb="3">
      <t>ジッサイ</t>
    </rPh>
    <rPh sb="4" eb="6">
      <t>チョウボ</t>
    </rPh>
    <rPh sb="7" eb="9">
      <t>サクセイ</t>
    </rPh>
    <rPh sb="12" eb="15">
      <t>チュウイテン</t>
    </rPh>
    <rPh sb="16" eb="17">
      <t>ツタ</t>
    </rPh>
    <phoneticPr fontId="16"/>
  </si>
  <si>
    <t>・OSの基本操作をスムーズにおこなうことができる。</t>
    <phoneticPr fontId="16"/>
  </si>
  <si>
    <t>・インターネットを利用した情報収集ができる。</t>
    <phoneticPr fontId="16"/>
  </si>
  <si>
    <t>・電子メールによる情報交換ができる。</t>
    <phoneticPr fontId="16"/>
  </si>
  <si>
    <t>・メール作成のセキュリティやビジネスマナーについ</t>
    <rPh sb="4" eb="6">
      <t>サクセイ</t>
    </rPh>
    <phoneticPr fontId="16"/>
  </si>
  <si>
    <t>　て、より丁寧に説明する。</t>
    <phoneticPr fontId="16"/>
  </si>
  <si>
    <t>・対策の必要性について、情報漏えいのリスクをまじえ</t>
    <rPh sb="1" eb="3">
      <t>タイサク</t>
    </rPh>
    <rPh sb="4" eb="7">
      <t>ヒツヨウセイ</t>
    </rPh>
    <phoneticPr fontId="16"/>
  </si>
  <si>
    <t>模擬試験対策</t>
    <rPh sb="0" eb="2">
      <t>モギ</t>
    </rPh>
    <rPh sb="2" eb="4">
      <t>シケン</t>
    </rPh>
    <rPh sb="4" eb="6">
      <t>タイサク</t>
    </rPh>
    <phoneticPr fontId="16"/>
  </si>
  <si>
    <t>・できる人にも説明を聞きながら基本知識、操作の</t>
    <rPh sb="4" eb="5">
      <t>ヒト</t>
    </rPh>
    <rPh sb="7" eb="9">
      <t>セツメイ</t>
    </rPh>
    <rPh sb="10" eb="11">
      <t>キ</t>
    </rPh>
    <rPh sb="15" eb="17">
      <t>キホン</t>
    </rPh>
    <rPh sb="17" eb="19">
      <t>チシキ</t>
    </rPh>
    <rPh sb="20" eb="22">
      <t>ソウサ</t>
    </rPh>
    <phoneticPr fontId="16"/>
  </si>
  <si>
    <t>　再確認をおこなうように促す。</t>
    <phoneticPr fontId="16"/>
  </si>
  <si>
    <t>・画像を用いる場合の注意点、ライセンス等について</t>
    <rPh sb="1" eb="3">
      <t>ガゾウ</t>
    </rPh>
    <rPh sb="4" eb="5">
      <t>モチ</t>
    </rPh>
    <rPh sb="7" eb="9">
      <t>バアイ</t>
    </rPh>
    <rPh sb="10" eb="13">
      <t>チュウイテン</t>
    </rPh>
    <rPh sb="19" eb="20">
      <t>トウ</t>
    </rPh>
    <phoneticPr fontId="16"/>
  </si>
  <si>
    <t>　説明する。</t>
    <phoneticPr fontId="16"/>
  </si>
  <si>
    <t>・図や画像の挿入ができる。</t>
    <phoneticPr fontId="16"/>
  </si>
  <si>
    <t>・セルやワークシートの書式設定ができる。</t>
    <phoneticPr fontId="16"/>
  </si>
  <si>
    <t>・ワークシートやブックの管理ができる。</t>
    <phoneticPr fontId="16"/>
  </si>
  <si>
    <t>・目的に合わせたグラフが作成できる。</t>
    <phoneticPr fontId="16"/>
  </si>
  <si>
    <t>・数式や関数の適用ができる。</t>
    <phoneticPr fontId="16"/>
  </si>
  <si>
    <t>・セルやシートを操作するプログラムを作成できる。</t>
    <rPh sb="8" eb="10">
      <t>ソウサ</t>
    </rPh>
    <rPh sb="18" eb="20">
      <t>サクセイ</t>
    </rPh>
    <phoneticPr fontId="16"/>
  </si>
  <si>
    <t>・余裕のある受講生にはイメージが膨らむように</t>
    <phoneticPr fontId="16"/>
  </si>
  <si>
    <t>　進捗状況を確認する。</t>
    <rPh sb="1" eb="3">
      <t>シンチョク</t>
    </rPh>
    <rPh sb="3" eb="5">
      <t>ジョウキョウ</t>
    </rPh>
    <rPh sb="6" eb="8">
      <t>カクニン</t>
    </rPh>
    <phoneticPr fontId="16"/>
  </si>
  <si>
    <t>フィルターでデータを抽出</t>
    <rPh sb="10" eb="12">
      <t>チュウシュツ</t>
    </rPh>
    <phoneticPr fontId="16"/>
  </si>
  <si>
    <t>・基本的なプレゼンテーション資料の作成ができる。</t>
    <rPh sb="1" eb="4">
      <t>キホンテキ</t>
    </rPh>
    <phoneticPr fontId="16"/>
  </si>
  <si>
    <t>・相手の理解が得られるようプレゼンテーションができる。</t>
    <rPh sb="1" eb="3">
      <t>アイテ</t>
    </rPh>
    <rPh sb="4" eb="6">
      <t>リカイ</t>
    </rPh>
    <rPh sb="7" eb="8">
      <t>エ</t>
    </rPh>
    <phoneticPr fontId="16"/>
  </si>
  <si>
    <t>・実際に商品に見立てたチップの用意</t>
    <rPh sb="1" eb="3">
      <t>ジッサイ</t>
    </rPh>
    <rPh sb="4" eb="6">
      <t>ショウヒン</t>
    </rPh>
    <rPh sb="7" eb="9">
      <t>ミタ</t>
    </rPh>
    <rPh sb="15" eb="17">
      <t>ヨウイ</t>
    </rPh>
    <phoneticPr fontId="16"/>
  </si>
  <si>
    <t>グループに分かれ、各人が会社の経営者になって、材料の仕入、商品の企画、販売の企業の一連の経済活動をシュミレーション
↓
貸借対照表と損益計算書・製造原価計算書の作成シュミレーション</t>
    <rPh sb="5" eb="6">
      <t>ワ</t>
    </rPh>
    <rPh sb="9" eb="10">
      <t>カク</t>
    </rPh>
    <rPh sb="10" eb="11">
      <t>ジン</t>
    </rPh>
    <rPh sb="12" eb="14">
      <t>カイシャ</t>
    </rPh>
    <rPh sb="15" eb="18">
      <t>ケイエイシャ</t>
    </rPh>
    <rPh sb="23" eb="25">
      <t>ザイリョウ</t>
    </rPh>
    <rPh sb="26" eb="28">
      <t>シイ</t>
    </rPh>
    <rPh sb="29" eb="31">
      <t>ショウヒン</t>
    </rPh>
    <rPh sb="32" eb="34">
      <t>キカク</t>
    </rPh>
    <rPh sb="35" eb="37">
      <t>ハンバイ</t>
    </rPh>
    <rPh sb="38" eb="40">
      <t>キギョウ</t>
    </rPh>
    <rPh sb="41" eb="43">
      <t>イチレン</t>
    </rPh>
    <rPh sb="44" eb="46">
      <t>ケイザイ</t>
    </rPh>
    <rPh sb="46" eb="48">
      <t>カツドウ</t>
    </rPh>
    <rPh sb="60" eb="62">
      <t>タイシャク</t>
    </rPh>
    <rPh sb="62" eb="65">
      <t>タイショウヒョウ</t>
    </rPh>
    <rPh sb="66" eb="68">
      <t>ソンエキ</t>
    </rPh>
    <rPh sb="68" eb="71">
      <t>ケイサンショ</t>
    </rPh>
    <rPh sb="72" eb="74">
      <t>セイゾウ</t>
    </rPh>
    <rPh sb="74" eb="76">
      <t>ゲンカ</t>
    </rPh>
    <rPh sb="76" eb="79">
      <t>ケイサンショ</t>
    </rPh>
    <rPh sb="80" eb="82">
      <t>サクセイ</t>
    </rPh>
    <phoneticPr fontId="16"/>
  </si>
  <si>
    <t>・商品企画等ではなく、会計事務に重点を置くよう</t>
    <rPh sb="1" eb="3">
      <t>ショウヒン</t>
    </rPh>
    <rPh sb="3" eb="5">
      <t>キカク</t>
    </rPh>
    <rPh sb="5" eb="6">
      <t>トウ</t>
    </rPh>
    <rPh sb="11" eb="13">
      <t>カイケイ</t>
    </rPh>
    <rPh sb="13" eb="15">
      <t>ジム</t>
    </rPh>
    <rPh sb="16" eb="18">
      <t>ジュウテン</t>
    </rPh>
    <rPh sb="19" eb="20">
      <t>オ</t>
    </rPh>
    <phoneticPr fontId="16"/>
  </si>
  <si>
    <t>　指導する。</t>
    <rPh sb="1" eb="3">
      <t>シドウ</t>
    </rPh>
    <phoneticPr fontId="16"/>
  </si>
  <si>
    <t>オリジナル特殊仕訳帳の作成</t>
    <rPh sb="5" eb="7">
      <t>トクシュ</t>
    </rPh>
    <rPh sb="7" eb="9">
      <t>シワケ</t>
    </rPh>
    <rPh sb="9" eb="10">
      <t>チョウ</t>
    </rPh>
    <phoneticPr fontId="16"/>
  </si>
  <si>
    <t xml:space="preserve">・３級同様、テキストの読み合わせ、用語の確認を
　おこなわせる。
・２級は３級よりも理解しにくい取引も出てくるので、
　ホワイトボードや資料を使っての説明をおこなう。
・３級同様、トレーニング練習問題をおこなわせる。
　（２以下も同じ）
</t>
    <rPh sb="112" eb="114">
      <t>イカ</t>
    </rPh>
    <rPh sb="115" eb="116">
      <t>オナ</t>
    </rPh>
    <phoneticPr fontId="16"/>
  </si>
  <si>
    <t>・オリジナル原価計算表の作成</t>
    <phoneticPr fontId="16"/>
  </si>
  <si>
    <t>・トレーニング練習問題の作成</t>
    <rPh sb="12" eb="14">
      <t>サクセイ</t>
    </rPh>
    <phoneticPr fontId="16"/>
  </si>
  <si>
    <t>・テキストの読み合わせ、用語の説明をおこなう。
・工業簿記は勘定連絡図で流れをつかむことが
　大切なので、ホワイトボードへ、受講生自身に
　図を書かせる。
・トレーニング練習問題をおこなわせる。</t>
    <phoneticPr fontId="16"/>
  </si>
  <si>
    <t xml:space="preserve">・テキストの読み合わせ、用語の説明をおこなう。
・トレーニング練習問題をおこなわせる。
</t>
    <phoneticPr fontId="16"/>
  </si>
  <si>
    <t>　を把握しながら進める。</t>
    <rPh sb="8" eb="9">
      <t>スス</t>
    </rPh>
    <phoneticPr fontId="16"/>
  </si>
  <si>
    <t>・実務での作業をイメージしながら会計ソフトの理解が</t>
    <rPh sb="16" eb="18">
      <t>カイケイ</t>
    </rPh>
    <rPh sb="22" eb="24">
      <t>リカイ</t>
    </rPh>
    <phoneticPr fontId="16"/>
  </si>
  <si>
    <t>・体験談の共有を通して基本の再確認をさせる。</t>
    <phoneticPr fontId="16"/>
  </si>
  <si>
    <t>・練習問題の作成</t>
    <rPh sb="1" eb="3">
      <t>レンシュウ</t>
    </rPh>
    <rPh sb="3" eb="5">
      <t>モンダイ</t>
    </rPh>
    <rPh sb="6" eb="8">
      <t>サクセイ</t>
    </rPh>
    <phoneticPr fontId="16"/>
  </si>
  <si>
    <t>・模擬試験問題の用意（MOS試験模擬問題）</t>
    <rPh sb="8" eb="10">
      <t>ヨウイ</t>
    </rPh>
    <phoneticPr fontId="16"/>
  </si>
  <si>
    <t>・模擬試験問題の用意（MOS試験模擬問題）</t>
    <rPh sb="1" eb="3">
      <t>モギ</t>
    </rPh>
    <rPh sb="3" eb="5">
      <t>シケン</t>
    </rPh>
    <rPh sb="5" eb="7">
      <t>モンダイ</t>
    </rPh>
    <rPh sb="8" eb="10">
      <t>ヨウイ</t>
    </rPh>
    <phoneticPr fontId="16"/>
  </si>
  <si>
    <t>テキスト素材データの用意</t>
    <rPh sb="4" eb="6">
      <t>ソザイ</t>
    </rPh>
    <rPh sb="10" eb="12">
      <t>ヨウイ</t>
    </rPh>
    <phoneticPr fontId="16"/>
  </si>
  <si>
    <t>・入力練習、文字入力の練習問題・課題の作成</t>
    <rPh sb="19" eb="21">
      <t>サクセイ</t>
    </rPh>
    <phoneticPr fontId="16"/>
  </si>
  <si>
    <t>・荷為替手形、委託販売、受託販売など、難しい
　仕訳は丁寧に説明する。</t>
    <rPh sb="1" eb="4">
      <t>ニガワセ</t>
    </rPh>
    <rPh sb="4" eb="6">
      <t>テガタ</t>
    </rPh>
    <rPh sb="7" eb="9">
      <t>イタク</t>
    </rPh>
    <rPh sb="9" eb="11">
      <t>ハンバイ</t>
    </rPh>
    <rPh sb="12" eb="14">
      <t>ジュタク</t>
    </rPh>
    <rPh sb="14" eb="16">
      <t>ハンバイ</t>
    </rPh>
    <rPh sb="19" eb="20">
      <t>ムズカ</t>
    </rPh>
    <rPh sb="27" eb="29">
      <t>テイネイ</t>
    </rPh>
    <rPh sb="30" eb="32">
      <t>セツメイ</t>
    </rPh>
    <phoneticPr fontId="16"/>
  </si>
  <si>
    <t>・挨拶・笑顔・お辞儀・言葉遣いの基本動作ができる。</t>
    <rPh sb="1" eb="3">
      <t>アイサツ</t>
    </rPh>
    <rPh sb="4" eb="6">
      <t>エガオ</t>
    </rPh>
    <rPh sb="8" eb="10">
      <t>ジギ</t>
    </rPh>
    <rPh sb="11" eb="13">
      <t>コトバ</t>
    </rPh>
    <rPh sb="13" eb="14">
      <t>ヅカ</t>
    </rPh>
    <rPh sb="16" eb="18">
      <t>キホン</t>
    </rPh>
    <rPh sb="18" eb="20">
      <t>ドウサ</t>
    </rPh>
    <phoneticPr fontId="16"/>
  </si>
  <si>
    <t>・顧客と共感的な会話ができる。</t>
    <rPh sb="1" eb="3">
      <t>コキャク</t>
    </rPh>
    <rPh sb="4" eb="7">
      <t>キョウカンテキ</t>
    </rPh>
    <rPh sb="8" eb="10">
      <t>カイワ</t>
    </rPh>
    <phoneticPr fontId="16"/>
  </si>
  <si>
    <t>帳簿の締め切り</t>
    <phoneticPr fontId="16"/>
  </si>
  <si>
    <t>まとめ</t>
    <phoneticPr fontId="16"/>
  </si>
  <si>
    <t>検定対策</t>
    <rPh sb="0" eb="2">
      <t>ケンテイ</t>
    </rPh>
    <rPh sb="2" eb="4">
      <t>タイサク</t>
    </rPh>
    <phoneticPr fontId="16"/>
  </si>
  <si>
    <t>場面に応じたビジネス文書作成</t>
    <phoneticPr fontId="16"/>
  </si>
  <si>
    <t>一般総務事務</t>
    <rPh sb="0" eb="2">
      <t>イッパン</t>
    </rPh>
    <rPh sb="2" eb="4">
      <t>ソウム</t>
    </rPh>
    <rPh sb="4" eb="6">
      <t>ジム</t>
    </rPh>
    <phoneticPr fontId="2"/>
  </si>
  <si>
    <t>機器・設備</t>
  </si>
  <si>
    <t>機器・設備</t>
    <rPh sb="0" eb="2">
      <t>キキ</t>
    </rPh>
    <rPh sb="3" eb="5">
      <t>セツビ</t>
    </rPh>
    <phoneticPr fontId="2"/>
  </si>
  <si>
    <t>財務諸表のしくみ</t>
    <rPh sb="0" eb="2">
      <t>ザイム</t>
    </rPh>
    <rPh sb="2" eb="4">
      <t>ショヒョウ</t>
    </rPh>
    <phoneticPr fontId="16"/>
  </si>
  <si>
    <t>機器・設備</t>
    <phoneticPr fontId="16"/>
  </si>
  <si>
    <t>・給与・賞与の仕組みを知っている。</t>
    <rPh sb="7" eb="9">
      <t>シク</t>
    </rPh>
    <rPh sb="11" eb="12">
      <t>シ</t>
    </rPh>
    <phoneticPr fontId="16"/>
  </si>
  <si>
    <t>・源泉徴収の仕組みを知っている。</t>
    <rPh sb="6" eb="8">
      <t>シク</t>
    </rPh>
    <rPh sb="10" eb="11">
      <t>シ</t>
    </rPh>
    <phoneticPr fontId="16"/>
  </si>
  <si>
    <t>・社会保険、労働保険の仕組みを知っている。</t>
    <rPh sb="11" eb="13">
      <t>シク</t>
    </rPh>
    <phoneticPr fontId="16"/>
  </si>
  <si>
    <t>・健康保険、厚生年金保険、雇用保険の被保険者について知っている。</t>
    <phoneticPr fontId="16"/>
  </si>
  <si>
    <t>メールソフト、Web閲覧ソフト</t>
    <rPh sb="10" eb="12">
      <t>エツラン</t>
    </rPh>
    <phoneticPr fontId="16"/>
  </si>
  <si>
    <t>・入力練習ソフトを活用してタイピング練習を行わせる。</t>
    <rPh sb="21" eb="22">
      <t>オコナ</t>
    </rPh>
    <phoneticPr fontId="16"/>
  </si>
  <si>
    <t>　て、より丁寧に説明する。</t>
    <phoneticPr fontId="16"/>
  </si>
  <si>
    <t>機器・設備</t>
    <phoneticPr fontId="16"/>
  </si>
  <si>
    <t>Microsoft Word 2010 &amp; Microsoft Excel 2010 &amp;Microsoft PowerPoint2010</t>
    <phoneticPr fontId="16"/>
  </si>
  <si>
    <t>・資産変動取引、商品売買、負債、純資産の仕訳伝票の起票ができる。</t>
    <phoneticPr fontId="16"/>
  </si>
  <si>
    <t>雇用保険の給付手続き</t>
    <rPh sb="0" eb="2">
      <t>コヨウ</t>
    </rPh>
    <rPh sb="2" eb="4">
      <t>ホケン</t>
    </rPh>
    <rPh sb="5" eb="7">
      <t>キュウフ</t>
    </rPh>
    <rPh sb="7" eb="9">
      <t>テツヅ</t>
    </rPh>
    <phoneticPr fontId="16"/>
  </si>
  <si>
    <t>健康保険の給付手続き</t>
    <rPh sb="0" eb="2">
      <t>ケンコウ</t>
    </rPh>
    <rPh sb="2" eb="4">
      <t>ホケン</t>
    </rPh>
    <rPh sb="5" eb="7">
      <t>キュウフ</t>
    </rPh>
    <rPh sb="7" eb="9">
      <t>テツヅ</t>
    </rPh>
    <phoneticPr fontId="16"/>
  </si>
  <si>
    <t>まとめ</t>
    <phoneticPr fontId="16"/>
  </si>
  <si>
    <t>・模擬面接にできるだけ多くの時間を割けるように</t>
    <phoneticPr fontId="16"/>
  </si>
  <si>
    <t>　工夫する。</t>
    <phoneticPr fontId="16"/>
  </si>
  <si>
    <t>・模擬面接の準備（グルーピング、質問事項の設定、時間配分）</t>
    <phoneticPr fontId="16"/>
  </si>
  <si>
    <t>・ジョブ・カードや応募書類のフォーマット（人数分）</t>
    <rPh sb="9" eb="11">
      <t>オウボ</t>
    </rPh>
    <rPh sb="11" eb="13">
      <t>ショルイ</t>
    </rPh>
    <rPh sb="21" eb="24">
      <t>ニンズウブン</t>
    </rPh>
    <phoneticPr fontId="16"/>
  </si>
  <si>
    <t>windows搭載パソコン</t>
    <rPh sb="7" eb="9">
      <t>トウサイ</t>
    </rPh>
    <phoneticPr fontId="16"/>
  </si>
  <si>
    <t>Microsoft Office　Word2010</t>
    <phoneticPr fontId="16"/>
  </si>
  <si>
    <t>・操作する際の注意点を説明する。</t>
    <rPh sb="1" eb="3">
      <t>ソウサ</t>
    </rPh>
    <rPh sb="5" eb="6">
      <t>サイ</t>
    </rPh>
    <rPh sb="7" eb="9">
      <t>チュウイ</t>
    </rPh>
    <rPh sb="9" eb="10">
      <t>テン</t>
    </rPh>
    <rPh sb="11" eb="13">
      <t>セツメイ</t>
    </rPh>
    <phoneticPr fontId="16"/>
  </si>
  <si>
    <t>Microsoft Office　Excel2010</t>
    <phoneticPr fontId="16"/>
  </si>
  <si>
    <t>・操作する際の注意点を説明する。</t>
    <rPh sb="1" eb="3">
      <t>ソウサ</t>
    </rPh>
    <rPh sb="5" eb="6">
      <t>サイ</t>
    </rPh>
    <rPh sb="7" eb="10">
      <t>チュウイテン</t>
    </rPh>
    <rPh sb="11" eb="13">
      <t>セツメイ</t>
    </rPh>
    <phoneticPr fontId="16"/>
  </si>
  <si>
    <t>（数量22　一人一台のPC)</t>
    <phoneticPr fontId="16"/>
  </si>
  <si>
    <t>まとめ</t>
    <phoneticPr fontId="16"/>
  </si>
  <si>
    <t>仕分けから決算手続きまでの一連の流れ</t>
    <rPh sb="0" eb="2">
      <t>シワ</t>
    </rPh>
    <rPh sb="5" eb="7">
      <t>ケッサン</t>
    </rPh>
    <rPh sb="7" eb="9">
      <t>テツヅ</t>
    </rPh>
    <rPh sb="13" eb="15">
      <t>イチレン</t>
    </rPh>
    <rPh sb="16" eb="17">
      <t>ナガ</t>
    </rPh>
    <phoneticPr fontId="16"/>
  </si>
  <si>
    <t>小さい会社の総務・労務・経理</t>
    <phoneticPr fontId="16"/>
  </si>
  <si>
    <t>・パソコンの環境設定、セキュリティ対策</t>
    <rPh sb="6" eb="8">
      <t>カンキョウ</t>
    </rPh>
    <rPh sb="8" eb="10">
      <t>セッテイ</t>
    </rPh>
    <rPh sb="17" eb="19">
      <t>タイサク</t>
    </rPh>
    <phoneticPr fontId="16"/>
  </si>
  <si>
    <t>ホームページ閲覧</t>
    <rPh sb="6" eb="8">
      <t>エツラン</t>
    </rPh>
    <phoneticPr fontId="16"/>
  </si>
  <si>
    <t>・資料には経理、会計要素を盛り込ませる</t>
    <rPh sb="1" eb="3">
      <t>シリョウ</t>
    </rPh>
    <phoneticPr fontId="16"/>
  </si>
  <si>
    <t>効果的なプレゼンテーショ資料ンの作成</t>
    <rPh sb="0" eb="3">
      <t>コウカテキ</t>
    </rPh>
    <rPh sb="12" eb="14">
      <t>シリョウ</t>
    </rPh>
    <rPh sb="16" eb="18">
      <t>サクセイ</t>
    </rPh>
    <phoneticPr fontId="16"/>
  </si>
  <si>
    <t>仕分けから清算表、財務諸表作成までの流れ</t>
    <rPh sb="0" eb="2">
      <t>シワ</t>
    </rPh>
    <rPh sb="5" eb="7">
      <t>セイサン</t>
    </rPh>
    <rPh sb="7" eb="8">
      <t>ヒョウ</t>
    </rPh>
    <rPh sb="9" eb="11">
      <t>ザイム</t>
    </rPh>
    <rPh sb="11" eb="13">
      <t>ショヒョウ</t>
    </rPh>
    <rPh sb="13" eb="15">
      <t>サクセイ</t>
    </rPh>
    <rPh sb="18" eb="19">
      <t>ナガ</t>
    </rPh>
    <phoneticPr fontId="16"/>
  </si>
  <si>
    <t>サクッとうかる日商簿記３級 テキスト・トレーニング</t>
    <phoneticPr fontId="2"/>
  </si>
  <si>
    <t>訓練の準備</t>
    <phoneticPr fontId="2"/>
  </si>
  <si>
    <t>帳簿の締め切り</t>
    <phoneticPr fontId="16"/>
  </si>
  <si>
    <t>検定対策</t>
    <rPh sb="0" eb="2">
      <t>ケンテイ</t>
    </rPh>
    <rPh sb="2" eb="4">
      <t>タイサク</t>
    </rPh>
    <phoneticPr fontId="16"/>
  </si>
  <si>
    <t>弥生会計</t>
    <phoneticPr fontId="16"/>
  </si>
  <si>
    <t>・模擬演習課題の作成</t>
    <rPh sb="1" eb="3">
      <t>モギ</t>
    </rPh>
    <rPh sb="3" eb="5">
      <t>エンシュウ</t>
    </rPh>
    <rPh sb="5" eb="7">
      <t>カダイ</t>
    </rPh>
    <rPh sb="8" eb="10">
      <t>サクセイ</t>
    </rPh>
    <phoneticPr fontId="16"/>
  </si>
  <si>
    <t>関数の種類、活用方法</t>
    <rPh sb="0" eb="2">
      <t>カンスウ</t>
    </rPh>
    <rPh sb="3" eb="5">
      <t>シュルイ</t>
    </rPh>
    <rPh sb="6" eb="8">
      <t>カツヨウ</t>
    </rPh>
    <rPh sb="8" eb="10">
      <t>ホウホウ</t>
    </rPh>
    <phoneticPr fontId="16"/>
  </si>
  <si>
    <t>・関数の説明をする際は、仕事での活用場面を例示</t>
    <rPh sb="1" eb="3">
      <t>カンスウ</t>
    </rPh>
    <rPh sb="4" eb="6">
      <t>セツメイ</t>
    </rPh>
    <rPh sb="9" eb="10">
      <t>サイ</t>
    </rPh>
    <rPh sb="12" eb="14">
      <t>シゴト</t>
    </rPh>
    <rPh sb="16" eb="18">
      <t>カツヨウ</t>
    </rPh>
    <rPh sb="18" eb="20">
      <t>バメン</t>
    </rPh>
    <rPh sb="21" eb="23">
      <t>レイジ</t>
    </rPh>
    <phoneticPr fontId="16"/>
  </si>
  <si>
    <t>　しながら進める。</t>
    <rPh sb="5" eb="6">
      <t>スス</t>
    </rPh>
    <phoneticPr fontId="16"/>
  </si>
  <si>
    <t>財務会計実習</t>
    <rPh sb="0" eb="2">
      <t>ザイム</t>
    </rPh>
    <rPh sb="2" eb="4">
      <t>カイケイ</t>
    </rPh>
    <rPh sb="4" eb="6">
      <t>ジッシュウ</t>
    </rPh>
    <phoneticPr fontId="2"/>
  </si>
  <si>
    <t>ビジネスコミュニケーション実習</t>
    <rPh sb="13" eb="15">
      <t>ジッシュウ</t>
    </rPh>
    <phoneticPr fontId="5"/>
  </si>
  <si>
    <t>各種税の計算と申告</t>
    <rPh sb="0" eb="2">
      <t>カクシュ</t>
    </rPh>
    <rPh sb="2" eb="3">
      <t>ゼイ</t>
    </rPh>
    <rPh sb="4" eb="6">
      <t>ケイサン</t>
    </rPh>
    <rPh sb="7" eb="9">
      <t>シンコク</t>
    </rPh>
    <phoneticPr fontId="16"/>
  </si>
  <si>
    <t>資金管理と資金繰り表作成事務</t>
    <phoneticPr fontId="16"/>
  </si>
  <si>
    <t>財務諸表作成と分析事務</t>
    <phoneticPr fontId="16"/>
  </si>
  <si>
    <t>ワークシートデータの共有</t>
    <phoneticPr fontId="16"/>
  </si>
  <si>
    <t>経理総務事務の業務効率改善のシステム作成</t>
    <phoneticPr fontId="16"/>
  </si>
  <si>
    <t>コミュニケーションの基本</t>
    <rPh sb="10" eb="12">
      <t>キホン</t>
    </rPh>
    <phoneticPr fontId="16"/>
  </si>
  <si>
    <t>・数式が複雑化するので、繰り返し説明することに</t>
    <rPh sb="1" eb="3">
      <t>スウシキ</t>
    </rPh>
    <rPh sb="4" eb="7">
      <t>フクザツカ</t>
    </rPh>
    <rPh sb="12" eb="13">
      <t>ク</t>
    </rPh>
    <rPh sb="14" eb="15">
      <t>カエ</t>
    </rPh>
    <rPh sb="16" eb="18">
      <t>セツメイ</t>
    </rPh>
    <phoneticPr fontId="16"/>
  </si>
  <si>
    <t>　こころがける。</t>
    <phoneticPr fontId="16"/>
  </si>
  <si>
    <t>・関数についてはExcelとの違いをより具体的に</t>
    <rPh sb="20" eb="23">
      <t>グタイテキ</t>
    </rPh>
    <phoneticPr fontId="16"/>
  </si>
  <si>
    <t>　説明する。</t>
    <phoneticPr fontId="16"/>
  </si>
  <si>
    <t>　初心者に合わせて説明を進める。</t>
    <rPh sb="5" eb="6">
      <t>ア</t>
    </rPh>
    <rPh sb="9" eb="11">
      <t>セツメイ</t>
    </rPh>
    <rPh sb="12" eb="13">
      <t>スス</t>
    </rPh>
    <phoneticPr fontId="16"/>
  </si>
  <si>
    <t>・メールが慣れた受講生がいても、メールのアカウン</t>
    <rPh sb="5" eb="6">
      <t>ナ</t>
    </rPh>
    <rPh sb="8" eb="11">
      <t>ジュコウセイ</t>
    </rPh>
    <phoneticPr fontId="16"/>
  </si>
  <si>
    <t>　ト設定や署名の設定などは不十分な人多いので、</t>
    <rPh sb="5" eb="7">
      <t>ショメイ</t>
    </rPh>
    <rPh sb="8" eb="10">
      <t>セッテイ</t>
    </rPh>
    <rPh sb="13" eb="16">
      <t>フジュウブン</t>
    </rPh>
    <rPh sb="17" eb="18">
      <t>ヒト</t>
    </rPh>
    <rPh sb="18" eb="19">
      <t>オオ</t>
    </rPh>
    <phoneticPr fontId="16"/>
  </si>
  <si>
    <t>・関数やセル参照は苦手意識を感じる受講生が多い</t>
    <rPh sb="1" eb="3">
      <t>カンスウ</t>
    </rPh>
    <rPh sb="6" eb="8">
      <t>サンショウ</t>
    </rPh>
    <rPh sb="9" eb="11">
      <t>ニガテ</t>
    </rPh>
    <rPh sb="11" eb="13">
      <t>イシキ</t>
    </rPh>
    <rPh sb="14" eb="15">
      <t>カン</t>
    </rPh>
    <rPh sb="17" eb="20">
      <t>ジュコウセイ</t>
    </rPh>
    <rPh sb="21" eb="22">
      <t>オオ</t>
    </rPh>
    <phoneticPr fontId="16"/>
  </si>
  <si>
    <t>　ので、より丁寧な説明にこころがける。</t>
    <rPh sb="6" eb="8">
      <t>テイネイ</t>
    </rPh>
    <rPh sb="9" eb="11">
      <t>セツメイ</t>
    </rPh>
    <phoneticPr fontId="16"/>
  </si>
  <si>
    <t>・テキストの読み合わせ、用語の説明をおこなう。
・読み合わせだけでイメージしにくい場合は適宜
 ホワイトボードを使用した説明をおこなう。
・一項目の読み合わせ・内容の確認が終わるごと
　に練習問題をおこなわせる。（２以下も同じ）
・仕訳の習得度確認テストを実施し、各人の習得度
　状況を確認する。</t>
    <rPh sb="117" eb="119">
      <t>シワケ</t>
    </rPh>
    <rPh sb="120" eb="122">
      <t>シュウトク</t>
    </rPh>
    <rPh sb="122" eb="123">
      <t>ド</t>
    </rPh>
    <rPh sb="123" eb="125">
      <t>カクニン</t>
    </rPh>
    <rPh sb="129" eb="131">
      <t>ジッシ</t>
    </rPh>
    <rPh sb="133" eb="135">
      <t>カクジン</t>
    </rPh>
    <rPh sb="141" eb="143">
      <t>ジョウキョウ</t>
    </rPh>
    <rPh sb="144" eb="146">
      <t>カクニン</t>
    </rPh>
    <phoneticPr fontId="16"/>
  </si>
  <si>
    <t>・モジュールとプロシージャについて理解し、プロシージャの作成ができる。</t>
    <rPh sb="17" eb="19">
      <t>リカイ</t>
    </rPh>
    <rPh sb="28" eb="30">
      <t>サクセイ</t>
    </rPh>
    <phoneticPr fontId="2"/>
  </si>
  <si>
    <t>・変数と制御構造を使用できる。</t>
    <rPh sb="1" eb="3">
      <t>ヘンスウ</t>
    </rPh>
    <rPh sb="4" eb="6">
      <t>セイギョ</t>
    </rPh>
    <rPh sb="6" eb="8">
      <t>コウゾウ</t>
    </rPh>
    <rPh sb="9" eb="11">
      <t>シヨウ</t>
    </rPh>
    <phoneticPr fontId="2"/>
  </si>
  <si>
    <t>・各種税法（法人税、法人住民税、事業税、固定資産税、消費税等）課税所得の計算構造を知っている。</t>
    <phoneticPr fontId="16"/>
  </si>
  <si>
    <t>・各種税法の課税標準と税率、申告・納付時期を知っている。</t>
    <phoneticPr fontId="16"/>
  </si>
  <si>
    <t>・資金管理と資金繰り表作成事務の概要を知っている。</t>
    <phoneticPr fontId="16"/>
  </si>
  <si>
    <t>・財務諸表の分析方法の基本を知っている。</t>
    <rPh sb="8" eb="10">
      <t>ホウホウ</t>
    </rPh>
    <rPh sb="11" eb="13">
      <t>キホン</t>
    </rPh>
    <phoneticPr fontId="16"/>
  </si>
  <si>
    <t>・マクロの作成・編集ができる。</t>
    <rPh sb="5" eb="7">
      <t>サクセイ</t>
    </rPh>
    <rPh sb="8" eb="10">
      <t>ヘンシュウ</t>
    </rPh>
    <phoneticPr fontId="2"/>
  </si>
  <si>
    <t>・仕訳伝票の起票ができる。</t>
    <phoneticPr fontId="16"/>
  </si>
  <si>
    <t>・出納帳の記帳ができる。</t>
    <phoneticPr fontId="16"/>
  </si>
  <si>
    <t>・仕入帳と仕入先元帳の記帳ができる。</t>
    <phoneticPr fontId="16"/>
  </si>
  <si>
    <t>・試算表の作成ができる。</t>
    <phoneticPr fontId="16"/>
  </si>
  <si>
    <t>・書式通りにビジネス文書を作成できる。</t>
    <rPh sb="1" eb="3">
      <t>ショシキ</t>
    </rPh>
    <rPh sb="3" eb="4">
      <t>ドオ</t>
    </rPh>
    <rPh sb="10" eb="12">
      <t>ブンショ</t>
    </rPh>
    <rPh sb="13" eb="15">
      <t>サクセイ</t>
    </rPh>
    <phoneticPr fontId="16"/>
  </si>
  <si>
    <t>・給与・賞与計算ができる。</t>
    <phoneticPr fontId="16"/>
  </si>
  <si>
    <t>・年末調整に関する事務手続きができる。</t>
    <phoneticPr fontId="16"/>
  </si>
  <si>
    <t>・健康保険、厚生年金保険、雇用保険の被保険者資格取得・喪失の手続きができる。</t>
    <phoneticPr fontId="16"/>
  </si>
  <si>
    <t>・健康保険の被保険者資格取得手続き中における資格証明に関する事務手続きができる。</t>
    <phoneticPr fontId="16"/>
  </si>
  <si>
    <t>一般総務事務実習</t>
    <rPh sb="0" eb="2">
      <t>イッパン</t>
    </rPh>
    <rPh sb="2" eb="4">
      <t>ソウム</t>
    </rPh>
    <rPh sb="4" eb="6">
      <t>ジム</t>
    </rPh>
    <rPh sb="6" eb="8">
      <t>ジッシュウ</t>
    </rPh>
    <phoneticPr fontId="2"/>
  </si>
  <si>
    <t>企業の経済活動（資金調達・仕入れ・製造・販売・経理事務）の模擬実習</t>
    <phoneticPr fontId="16"/>
  </si>
  <si>
    <t>資料１－２</t>
    <rPh sb="0" eb="2">
      <t>シリョウ</t>
    </rPh>
    <phoneticPr fontId="16"/>
  </si>
  <si>
    <t>パソコン</t>
    <phoneticPr fontId="2"/>
  </si>
  <si>
    <t>主要な機器設備　　　　　　　　　　　　　　　　　　　　　　　　　　　（参考）</t>
    <rPh sb="0" eb="2">
      <t>シュヨウ</t>
    </rPh>
    <rPh sb="3" eb="5">
      <t>キキ</t>
    </rPh>
    <rPh sb="5" eb="7">
      <t>セツビ</t>
    </rPh>
    <rPh sb="35" eb="37">
      <t>サンコウ</t>
    </rPh>
    <phoneticPr fontId="2"/>
  </si>
  <si>
    <t>実技</t>
    <rPh sb="0" eb="2">
      <t>ジツギ</t>
    </rPh>
    <phoneticPr fontId="2"/>
  </si>
  <si>
    <t>学科</t>
    <rPh sb="0" eb="2">
      <t>ガッカ</t>
    </rPh>
    <phoneticPr fontId="2"/>
  </si>
  <si>
    <t>訓練時間総合計</t>
    <rPh sb="0" eb="2">
      <t>クンレン</t>
    </rPh>
    <rPh sb="2" eb="4">
      <t>ジカン</t>
    </rPh>
    <rPh sb="4" eb="7">
      <t>ソウゴウケイ</t>
    </rPh>
    <phoneticPr fontId="2"/>
  </si>
  <si>
    <t>ｺﾐｭﾆｹｰｼｮﾝの基本,傾聴,他者理解, ｺﾐｭﾆｹｰｼｮﾝの持つ力,ｺﾐｭﾆｹｰｼｮﾝ実践</t>
    <phoneticPr fontId="2"/>
  </si>
  <si>
    <t>ﾋﾞｼﾞﾈｽｺﾐｭﾆｹｰｼｮﾝ実習</t>
    <phoneticPr fontId="2"/>
  </si>
  <si>
    <t>手続き,雇用保険給付手続き,労働者災害補償保険の給付申請手続き）</t>
    <phoneticPr fontId="2"/>
  </si>
  <si>
    <t>ビジネス文書作成,労務の業務（給与計算,年末調整事務,入社／退職時の</t>
    <phoneticPr fontId="2"/>
  </si>
  <si>
    <t>一般総務事務実習</t>
    <phoneticPr fontId="2"/>
  </si>
  <si>
    <t>会計ソフトの基本操作,データ入力と数値処理,帳票作成</t>
    <phoneticPr fontId="2"/>
  </si>
  <si>
    <t>財務諸表,検定対策</t>
    <phoneticPr fontId="2"/>
  </si>
  <si>
    <t>工業簿記の基礎,原価計算（個別原価,総合原価,標準原価,直接原価）,</t>
    <phoneticPr fontId="2"/>
  </si>
  <si>
    <t>工業簿記</t>
    <phoneticPr fontId="2"/>
  </si>
  <si>
    <t>表,帳簿記帳,検定対策</t>
    <phoneticPr fontId="2"/>
  </si>
  <si>
    <t>仕訳（資産変動取引,商品売買,負債,純資産）,本支店会計,伝票・仕訳日計</t>
    <phoneticPr fontId="2"/>
  </si>
  <si>
    <t>商業簿記</t>
    <phoneticPr fontId="2"/>
  </si>
  <si>
    <t>仕訳,帳簿記入,伝票,試算表,決算手続き,精算表･財務諸表</t>
    <phoneticPr fontId="2"/>
  </si>
  <si>
    <t>財務会計実習</t>
    <phoneticPr fontId="2"/>
  </si>
  <si>
    <t>企業の経済活動（資金調達・仕入れ・製造・販売・経理事務）の模擬実習</t>
    <phoneticPr fontId="2"/>
  </si>
  <si>
    <t>ビジネス会計実習</t>
    <phoneticPr fontId="2"/>
  </si>
  <si>
    <t>ソフト基本操作,プレゼンテーション作成,課題作成と発表</t>
    <phoneticPr fontId="2"/>
  </si>
  <si>
    <t>ﾌﾟﾚｾﾞﾝﾃｰｼｮﾝｿﾌﾄ実習</t>
    <phoneticPr fontId="2"/>
  </si>
  <si>
    <t>変数と制御構造,プログラム作成,デバッグ</t>
    <phoneticPr fontId="2"/>
  </si>
  <si>
    <t>マクロ／VBAの基礎知識,マクロ作成･編集,モジュールとプロシージャ,</t>
    <phoneticPr fontId="2"/>
  </si>
  <si>
    <t>表計算ソフトVBA実習</t>
    <phoneticPr fontId="2"/>
  </si>
  <si>
    <t>の書式設定,数式･関数の適用</t>
    <phoneticPr fontId="2"/>
  </si>
  <si>
    <t>Excelの概要,データ入力,表・グラフの作成,データ分析,セル･ワークシート</t>
    <phoneticPr fontId="2"/>
  </si>
  <si>
    <t>表計算ソフト実習</t>
    <phoneticPr fontId="2"/>
  </si>
  <si>
    <t>Wordの基礎知識,文書作成,書式設定,図形等の挿入,表･リストの作成</t>
    <phoneticPr fontId="2"/>
  </si>
  <si>
    <t>ワープロソフト実習</t>
    <phoneticPr fontId="2"/>
  </si>
  <si>
    <t>パソコンとは,ウィンドウ操作,インターネット概要,メール作成,セキュリティ</t>
    <phoneticPr fontId="2"/>
  </si>
  <si>
    <t>パソコン基本操作</t>
    <phoneticPr fontId="2"/>
  </si>
  <si>
    <t>実　技</t>
    <rPh sb="0" eb="1">
      <t>ジツ</t>
    </rPh>
    <rPh sb="2" eb="3">
      <t>ワザ</t>
    </rPh>
    <phoneticPr fontId="2"/>
  </si>
  <si>
    <t>総務の業務,労務の業務</t>
    <phoneticPr fontId="2"/>
  </si>
  <si>
    <t>一般総務事務</t>
    <phoneticPr fontId="2"/>
  </si>
  <si>
    <t>分析事務</t>
    <phoneticPr fontId="2"/>
  </si>
  <si>
    <t>各種税の計算と申告,資金管理と資金繰り表作成事務,財務諸表作成と</t>
    <phoneticPr fontId="2"/>
  </si>
  <si>
    <t>税務・管理会計</t>
    <phoneticPr fontId="2"/>
  </si>
  <si>
    <t>簿記の基礎,仕訳,帳簿記入,伝票,試算表,決算手続き,清算表／財務諸表</t>
    <phoneticPr fontId="2"/>
  </si>
  <si>
    <t>財務会計</t>
    <phoneticPr fontId="2"/>
  </si>
  <si>
    <t>作成,就職活動の進め方,応募書類,面接</t>
    <phoneticPr fontId="2"/>
  </si>
  <si>
    <t>キャリア形成,職業理解,自己理解／自己分析,職務の整理,ジョブ・カード</t>
    <phoneticPr fontId="2"/>
  </si>
  <si>
    <t>就職活動ガイダンス</t>
  </si>
  <si>
    <t>VDT作業と安全衛生</t>
    <phoneticPr fontId="2"/>
  </si>
  <si>
    <t>安全衛生</t>
  </si>
  <si>
    <t>開講式,オリエンテーション,修了式</t>
    <phoneticPr fontId="2"/>
  </si>
  <si>
    <t>行事</t>
    <phoneticPr fontId="2"/>
  </si>
  <si>
    <t>学　科</t>
    <rPh sb="0" eb="1">
      <t>ガク</t>
    </rPh>
    <rPh sb="2" eb="3">
      <t>カ</t>
    </rPh>
    <phoneticPr fontId="2"/>
  </si>
  <si>
    <t>時　間</t>
  </si>
  <si>
    <t>科　目　の　内　容</t>
    <rPh sb="0" eb="1">
      <t>カ</t>
    </rPh>
    <rPh sb="2" eb="3">
      <t>モク</t>
    </rPh>
    <phoneticPr fontId="2"/>
  </si>
  <si>
    <t>科　　　目</t>
    <phoneticPr fontId="2"/>
  </si>
  <si>
    <t>訓練の内容</t>
    <rPh sb="0" eb="2">
      <t>クンレン</t>
    </rPh>
    <rPh sb="3" eb="5">
      <t>ナイヨウ</t>
    </rPh>
    <phoneticPr fontId="2"/>
  </si>
  <si>
    <t>Microsoft Office Specialist Word/Excel 2010 【認定機関】 Microsoft
日商簿記検定2級 【認定機関】 日本商工会議所</t>
    <rPh sb="45" eb="47">
      <t>ニンテイ</t>
    </rPh>
    <rPh sb="47" eb="49">
      <t>キカン</t>
    </rPh>
    <rPh sb="61" eb="63">
      <t>ニッショウ</t>
    </rPh>
    <rPh sb="63" eb="65">
      <t>ボキ</t>
    </rPh>
    <rPh sb="65" eb="67">
      <t>ケンテイ</t>
    </rPh>
    <rPh sb="68" eb="69">
      <t>キュウ</t>
    </rPh>
    <rPh sb="71" eb="73">
      <t>ニンテイ</t>
    </rPh>
    <rPh sb="73" eb="75">
      <t>キカン</t>
    </rPh>
    <rPh sb="77" eb="79">
      <t>ニホン</t>
    </rPh>
    <rPh sb="79" eb="81">
      <t>ショウコウ</t>
    </rPh>
    <rPh sb="81" eb="84">
      <t>カイギショ</t>
    </rPh>
    <phoneticPr fontId="2"/>
  </si>
  <si>
    <t>訓練終了後に取得を想定する資格</t>
    <rPh sb="0" eb="2">
      <t>クンレン</t>
    </rPh>
    <rPh sb="2" eb="4">
      <t>シュウリョウ</t>
    </rPh>
    <rPh sb="4" eb="5">
      <t>ゴ</t>
    </rPh>
    <rPh sb="6" eb="8">
      <t>シュトク</t>
    </rPh>
    <rPh sb="9" eb="11">
      <t>ソウテイ</t>
    </rPh>
    <rPh sb="13" eb="15">
      <t>シカク</t>
    </rPh>
    <phoneticPr fontId="2"/>
  </si>
  <si>
    <t>①財務会計・財務諸表報告・原価計算、企業の決算業務、会計ソフト操作に係る知識・
　技能を習得する。
②給与計算や年末調整の事務や社会保険等の労務管理事務に係る知識・技能を習得
　する。
③事務用ソフトの操作スキルを身に付け、さらに事務効率化のためのデータ処理の自
　動化するプログラム構築のための知識・技能を習得する。
④ビジネスマナー、顧客対応力を習得する。</t>
    <phoneticPr fontId="2"/>
  </si>
  <si>
    <t>訓練目標</t>
  </si>
  <si>
    <t>企業の経理部門において経理事務や一般事務の基本作業ができる。</t>
    <phoneticPr fontId="2"/>
  </si>
  <si>
    <t>仕上がり像</t>
    <rPh sb="0" eb="2">
      <t>シア</t>
    </rPh>
    <rPh sb="4" eb="5">
      <t>ゾウ</t>
    </rPh>
    <phoneticPr fontId="2"/>
  </si>
  <si>
    <t>なし</t>
    <phoneticPr fontId="2"/>
  </si>
  <si>
    <t>受講対象者の条件</t>
    <rPh sb="0" eb="2">
      <t>ジュコウ</t>
    </rPh>
    <rPh sb="2" eb="5">
      <t>タイショウシャ</t>
    </rPh>
    <rPh sb="6" eb="8">
      <t>ジョウケン</t>
    </rPh>
    <phoneticPr fontId="2"/>
  </si>
  <si>
    <t>平成　年　月　日～平成　年　月　日
（６か月）</t>
    <phoneticPr fontId="2"/>
  </si>
  <si>
    <t>訓練期間</t>
    <rPh sb="2" eb="4">
      <t>キカン</t>
    </rPh>
    <phoneticPr fontId="2"/>
  </si>
  <si>
    <t>経理事務
会計事務</t>
    <rPh sb="0" eb="2">
      <t>ケイリ</t>
    </rPh>
    <rPh sb="2" eb="4">
      <t>ジム</t>
    </rPh>
    <rPh sb="5" eb="7">
      <t>カイケイ</t>
    </rPh>
    <rPh sb="7" eb="9">
      <t>ジム</t>
    </rPh>
    <phoneticPr fontId="2"/>
  </si>
  <si>
    <t>就職先の職務</t>
    <rPh sb="0" eb="2">
      <t>シュウショク</t>
    </rPh>
    <rPh sb="2" eb="3">
      <t>サキ</t>
    </rPh>
    <rPh sb="4" eb="6">
      <t>ショクム</t>
    </rPh>
    <phoneticPr fontId="2"/>
  </si>
  <si>
    <t>経理事務科</t>
    <rPh sb="0" eb="2">
      <t>ケイリ</t>
    </rPh>
    <rPh sb="2" eb="5">
      <t>ジムカ</t>
    </rPh>
    <phoneticPr fontId="2"/>
  </si>
  <si>
    <t>訓練科名</t>
  </si>
  <si>
    <t>委託訓練モデルカリキュラム</t>
    <rPh sb="0" eb="2">
      <t>イタク</t>
    </rPh>
    <rPh sb="2" eb="4">
      <t>クンレン</t>
    </rPh>
    <phoneticPr fontId="2"/>
  </si>
  <si>
    <t>資料１－１</t>
    <rPh sb="0" eb="2">
      <t>シリョウ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</si>
</sst>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_%\);[Red]\(#,##0.0%\)"/>
    <numFmt numFmtId="177" formatCode="#,##0&quot;｣&quot;_);[Red]\(#,##0&quot;｣&quot;\)"/>
    <numFmt numFmtId="178" formatCode="0&quot;時間&quot;;&quot;△ &quot;0"/>
    <numFmt numFmtId="179" formatCode="#&quot;科&quot;"/>
  </numFmts>
  <fonts count="3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b/>
      <sz val="11"/>
      <color indexed="8"/>
      <name val="ＭＳ Ｐゴシック"/>
      <family val="3"/>
      <charset val="128"/>
    </font>
    <font>
      <sz val="6"/>
      <name val="ＭＳ Ｐゴシック"/>
      <family val="3"/>
      <charset val="128"/>
    </font>
    <font>
      <sz val="6"/>
      <name val="ＭＳ Ｐゴシック"/>
      <family val="3"/>
      <charset val="128"/>
    </font>
    <font>
      <b/>
      <sz val="14"/>
      <color indexed="8"/>
      <name val="ＭＳ Ｐゴシック"/>
      <family val="3"/>
      <charset val="128"/>
    </font>
    <font>
      <sz val="11"/>
      <name val="ＭＳ Ｐゴシック"/>
      <family val="3"/>
      <charset val="128"/>
    </font>
    <font>
      <sz val="14"/>
      <name val="ＭＳ 明朝"/>
      <family val="1"/>
      <charset val="128"/>
    </font>
    <font>
      <sz val="11"/>
      <name val="明朝"/>
      <family val="1"/>
      <charset val="128"/>
    </font>
    <font>
      <sz val="8"/>
      <name val="Arial"/>
      <family val="2"/>
    </font>
    <font>
      <b/>
      <sz val="12"/>
      <name val="Arial"/>
      <family val="2"/>
    </font>
    <font>
      <sz val="10"/>
      <name val="Arial"/>
      <family val="2"/>
    </font>
    <font>
      <sz val="18"/>
      <color theme="1"/>
      <name val="ＭＳ Ｐゴシック"/>
      <family val="3"/>
      <charset val="128"/>
      <scheme val="minor"/>
    </font>
    <font>
      <sz val="11"/>
      <name val="ＭＳ Ｐゴシック"/>
      <family val="3"/>
      <charset val="128"/>
      <scheme val="minor"/>
    </font>
    <font>
      <b/>
      <sz val="12"/>
      <color indexed="8"/>
      <name val="ＭＳ Ｐゴシック"/>
      <family val="3"/>
      <charset val="128"/>
    </font>
    <font>
      <sz val="6"/>
      <name val="ＭＳ Ｐゴシック"/>
      <family val="3"/>
      <charset val="128"/>
      <scheme val="minor"/>
    </font>
    <font>
      <sz val="11"/>
      <color rgb="FFFF0000"/>
      <name val="ＭＳ Ｐゴシック"/>
      <family val="3"/>
      <charset val="128"/>
      <scheme val="minor"/>
    </font>
    <font>
      <sz val="18"/>
      <name val="ＭＳ Ｐゴシック"/>
      <family val="3"/>
      <charset val="128"/>
      <scheme val="minor"/>
    </font>
    <font>
      <b/>
      <sz val="12"/>
      <name val="ＭＳ Ｐゴシック"/>
      <family val="3"/>
      <charset val="128"/>
    </font>
    <font>
      <b/>
      <sz val="11"/>
      <name val="ＭＳ Ｐゴシック"/>
      <family val="3"/>
      <charset val="128"/>
    </font>
    <font>
      <b/>
      <sz val="14"/>
      <name val="ＭＳ Ｐゴシック"/>
      <family val="3"/>
      <charset val="128"/>
    </font>
    <font>
      <sz val="14"/>
      <color theme="1"/>
      <name val="ＭＳ Ｐゴシック"/>
      <family val="3"/>
      <charset val="128"/>
      <scheme val="minor"/>
    </font>
    <font>
      <sz val="10.5"/>
      <name val="ＭＳ Ｐゴシック"/>
      <family val="3"/>
      <charset val="128"/>
    </font>
    <font>
      <sz val="9"/>
      <name val="ＭＳ Ｐゴシック"/>
      <family val="3"/>
      <charset val="128"/>
    </font>
    <font>
      <sz val="10"/>
      <name val="ＭＳ Ｐゴシック"/>
      <family val="3"/>
      <charset val="128"/>
    </font>
    <font>
      <b/>
      <sz val="16"/>
      <name val="ＭＳ Ｐゴシック"/>
      <family val="3"/>
      <charset val="128"/>
    </font>
    <font>
      <sz val="14"/>
      <name val="ＭＳ Ｐゴシック"/>
      <family val="3"/>
      <charset val="128"/>
    </font>
    <font>
      <sz val="11"/>
      <color theme="1"/>
      <name val="ＭＳ Ｐゴシック"/>
      <family val="2"/>
      <charset val="128"/>
      <scheme val="minor"/>
    </font>
    <font>
      <sz val="12"/>
      <color theme="1"/>
      <name val="ＭＳ ゴシック"/>
      <family val="3"/>
      <charset val="128"/>
    </font>
    <font>
      <sz val="10"/>
      <name val="ＭＳ 明朝"/>
      <family val="1"/>
      <charset val="128"/>
    </font>
  </fonts>
  <fills count="4">
    <fill>
      <patternFill patternType="none"/>
    </fill>
    <fill>
      <patternFill patternType="gray125"/>
    </fill>
    <fill>
      <patternFill patternType="solid">
        <fgColor indexed="22"/>
        <bgColor indexed="64"/>
      </patternFill>
    </fill>
    <fill>
      <patternFill patternType="solid">
        <fgColor indexed="26"/>
        <bgColor indexed="64"/>
      </patternFill>
    </fill>
  </fills>
  <borders count="49">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right/>
      <top/>
      <bottom style="hair">
        <color indexed="64"/>
      </bottom>
      <diagonal/>
    </border>
    <border>
      <left/>
      <right/>
      <top style="hair">
        <color indexed="64"/>
      </top>
      <bottom style="hair">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thin">
        <color indexed="64"/>
      </top>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top style="medium">
        <color indexed="64"/>
      </top>
      <bottom/>
      <diagonal/>
    </border>
    <border>
      <left style="medium">
        <color indexed="64"/>
      </left>
      <right/>
      <top style="medium">
        <color indexed="64"/>
      </top>
      <bottom/>
      <diagonal/>
    </border>
  </borders>
  <cellStyleXfs count="32">
    <xf numFmtId="0" fontId="0" fillId="0" borderId="0">
      <alignment vertical="center"/>
    </xf>
    <xf numFmtId="176" fontId="9" fillId="0" borderId="0" applyFill="0" applyBorder="0" applyAlignment="0"/>
    <xf numFmtId="38" fontId="10" fillId="2" borderId="0" applyNumberFormat="0" applyBorder="0" applyAlignment="0" applyProtection="0"/>
    <xf numFmtId="0" fontId="11" fillId="0" borderId="1" applyNumberFormat="0" applyAlignment="0" applyProtection="0">
      <alignment horizontal="left" vertical="center"/>
    </xf>
    <xf numFmtId="0" fontId="11" fillId="0" borderId="2">
      <alignment horizontal="left" vertical="center"/>
    </xf>
    <xf numFmtId="10" fontId="10" fillId="3" borderId="3" applyNumberFormat="0" applyBorder="0" applyAlignment="0" applyProtection="0"/>
    <xf numFmtId="177" fontId="9" fillId="0" borderId="0"/>
    <xf numFmtId="0" fontId="12" fillId="0" borderId="0"/>
    <xf numFmtId="10" fontId="12" fillId="0" borderId="0" applyFont="0" applyFill="0" applyBorder="0" applyAlignment="0" applyProtection="0"/>
    <xf numFmtId="9" fontId="7" fillId="0" borderId="0" applyFont="0" applyFill="0" applyBorder="0" applyAlignment="0" applyProtection="0"/>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8" fillId="0" borderId="0"/>
    <xf numFmtId="38" fontId="7" fillId="0" borderId="0" applyFont="0" applyFill="0" applyBorder="0" applyAlignment="0" applyProtection="0"/>
    <xf numFmtId="38" fontId="7" fillId="0" borderId="0" applyFont="0" applyFill="0" applyBorder="0" applyAlignment="0" applyProtection="0">
      <alignment vertical="center"/>
    </xf>
    <xf numFmtId="0" fontId="1" fillId="0" borderId="0">
      <alignment vertical="center"/>
    </xf>
    <xf numFmtId="0" fontId="7" fillId="0" borderId="0"/>
    <xf numFmtId="0" fontId="28" fillId="0" borderId="0">
      <alignment vertical="center"/>
    </xf>
    <xf numFmtId="0" fontId="28" fillId="0" borderId="0">
      <alignment vertical="center"/>
    </xf>
    <xf numFmtId="0" fontId="1" fillId="0" borderId="0">
      <alignment vertical="center"/>
    </xf>
    <xf numFmtId="0" fontId="7" fillId="0" borderId="0"/>
    <xf numFmtId="0" fontId="29" fillId="0" borderId="0">
      <alignment vertical="center"/>
    </xf>
    <xf numFmtId="0" fontId="7" fillId="0" borderId="0">
      <alignment vertical="center"/>
    </xf>
    <xf numFmtId="0" fontId="7" fillId="0" borderId="0"/>
    <xf numFmtId="0" fontId="1" fillId="0" borderId="0">
      <alignment vertical="center"/>
    </xf>
    <xf numFmtId="0" fontId="1" fillId="0" borderId="0">
      <alignment vertical="center"/>
    </xf>
    <xf numFmtId="0" fontId="30" fillId="0" borderId="0">
      <alignment vertical="center"/>
    </xf>
  </cellStyleXfs>
  <cellXfs count="394">
    <xf numFmtId="0" fontId="0" fillId="0" borderId="0" xfId="0">
      <alignment vertical="center"/>
    </xf>
    <xf numFmtId="0" fontId="0" fillId="0" borderId="0" xfId="0" applyAlignment="1">
      <alignment vertical="center" shrinkToFit="1"/>
    </xf>
    <xf numFmtId="0" fontId="0" fillId="0" borderId="4" xfId="0" applyBorder="1" applyAlignment="1">
      <alignment vertical="center" shrinkToFit="1"/>
    </xf>
    <xf numFmtId="0" fontId="0" fillId="0" borderId="0" xfId="0" applyAlignment="1">
      <alignment horizontal="center" vertical="center" shrinkToFit="1"/>
    </xf>
    <xf numFmtId="0" fontId="3" fillId="0" borderId="0" xfId="0" applyFont="1" applyAlignment="1">
      <alignment vertical="center"/>
    </xf>
    <xf numFmtId="0" fontId="6" fillId="0" borderId="0" xfId="0" applyFont="1" applyAlignment="1">
      <alignment vertical="center"/>
    </xf>
    <xf numFmtId="0" fontId="15" fillId="0" borderId="8" xfId="0" applyFont="1" applyBorder="1" applyAlignment="1">
      <alignment horizontal="distributed"/>
    </xf>
    <xf numFmtId="0" fontId="0" fillId="0" borderId="8" xfId="0" applyBorder="1" applyAlignment="1">
      <alignment shrinkToFit="1"/>
    </xf>
    <xf numFmtId="0" fontId="0" fillId="0" borderId="15" xfId="0" applyBorder="1" applyAlignment="1">
      <alignment vertical="center" shrinkToFit="1"/>
    </xf>
    <xf numFmtId="0" fontId="0" fillId="0" borderId="16" xfId="0" applyBorder="1" applyAlignment="1">
      <alignment vertical="center" shrinkToFit="1"/>
    </xf>
    <xf numFmtId="0" fontId="0" fillId="0" borderId="3" xfId="0" applyBorder="1" applyAlignment="1">
      <alignment horizontal="center" vertical="center" shrinkToFit="1"/>
    </xf>
    <xf numFmtId="0" fontId="0" fillId="0" borderId="19" xfId="0" applyBorder="1" applyAlignment="1">
      <alignment vertical="center" shrinkToFit="1"/>
    </xf>
    <xf numFmtId="0" fontId="0" fillId="0" borderId="20" xfId="0" applyBorder="1" applyAlignment="1">
      <alignment vertical="center" shrinkToFit="1"/>
    </xf>
    <xf numFmtId="0" fontId="0" fillId="0" borderId="21" xfId="0" applyBorder="1" applyAlignment="1">
      <alignment vertical="center" shrinkToFit="1"/>
    </xf>
    <xf numFmtId="0" fontId="0" fillId="0" borderId="22" xfId="0" applyBorder="1" applyAlignment="1">
      <alignment vertical="center" shrinkToFit="1"/>
    </xf>
    <xf numFmtId="0" fontId="0" fillId="0" borderId="23" xfId="0" applyBorder="1" applyAlignment="1">
      <alignment vertical="center" shrinkToFit="1"/>
    </xf>
    <xf numFmtId="0" fontId="0" fillId="0" borderId="24" xfId="0" applyBorder="1" applyAlignment="1">
      <alignment vertical="center" shrinkToFit="1"/>
    </xf>
    <xf numFmtId="0" fontId="14" fillId="0" borderId="17" xfId="0" applyFont="1" applyBorder="1" applyAlignment="1">
      <alignment horizontal="center" vertical="center" shrinkToFit="1"/>
    </xf>
    <xf numFmtId="0" fontId="14" fillId="0" borderId="18" xfId="0" applyFont="1" applyBorder="1" applyAlignment="1">
      <alignment horizontal="center" vertical="center" shrinkToFit="1"/>
    </xf>
    <xf numFmtId="0" fontId="0" fillId="0" borderId="16" xfId="0" applyBorder="1">
      <alignment vertical="center"/>
    </xf>
    <xf numFmtId="0" fontId="1" fillId="0" borderId="0" xfId="0" applyFont="1" applyBorder="1" applyAlignment="1">
      <alignment vertical="center"/>
    </xf>
    <xf numFmtId="0" fontId="0" fillId="0" borderId="0" xfId="0" applyBorder="1" applyAlignment="1">
      <alignment vertical="top" wrapText="1" shrinkToFit="1"/>
    </xf>
    <xf numFmtId="0" fontId="0" fillId="0" borderId="0" xfId="0" applyBorder="1" applyAlignment="1">
      <alignment vertical="center" shrinkToFit="1"/>
    </xf>
    <xf numFmtId="0" fontId="0" fillId="0" borderId="0" xfId="0" applyBorder="1" applyAlignment="1">
      <alignment vertical="center" shrinkToFit="1"/>
    </xf>
    <xf numFmtId="0" fontId="0" fillId="0" borderId="4" xfId="0" applyBorder="1" applyAlignment="1">
      <alignment horizontal="left" vertical="center" indent="1" shrinkToFit="1"/>
    </xf>
    <xf numFmtId="0" fontId="0" fillId="0" borderId="0" xfId="0" applyBorder="1" applyAlignment="1">
      <alignment vertical="center" shrinkToFit="1"/>
    </xf>
    <xf numFmtId="0" fontId="0" fillId="0" borderId="0" xfId="0" applyBorder="1" applyAlignment="1">
      <alignment vertical="center" shrinkToFit="1"/>
    </xf>
    <xf numFmtId="0" fontId="0" fillId="0" borderId="16" xfId="0" applyBorder="1" applyAlignment="1">
      <alignment vertical="center" wrapText="1"/>
    </xf>
    <xf numFmtId="0" fontId="0" fillId="0" borderId="4" xfId="0" applyBorder="1" applyAlignment="1">
      <alignment vertical="center" wrapText="1"/>
    </xf>
    <xf numFmtId="0" fontId="0" fillId="0" borderId="0" xfId="0" applyBorder="1" applyAlignment="1">
      <alignment vertical="center" shrinkToFit="1"/>
    </xf>
    <xf numFmtId="0" fontId="0" fillId="0" borderId="0" xfId="0" applyBorder="1" applyAlignment="1">
      <alignment vertical="center" shrinkToFit="1"/>
    </xf>
    <xf numFmtId="0" fontId="0" fillId="0" borderId="6" xfId="0" applyBorder="1" applyAlignment="1">
      <alignment vertical="center" shrinkToFit="1"/>
    </xf>
    <xf numFmtId="0" fontId="0" fillId="0" borderId="5" xfId="0" applyBorder="1" applyAlignment="1">
      <alignment vertical="center" shrinkToFit="1"/>
    </xf>
    <xf numFmtId="0" fontId="0" fillId="0" borderId="6" xfId="0" applyBorder="1" applyAlignment="1">
      <alignment vertical="center" shrinkToFit="1"/>
    </xf>
    <xf numFmtId="0" fontId="0" fillId="0" borderId="5" xfId="0" applyBorder="1" applyAlignment="1">
      <alignment vertical="top" wrapText="1" shrinkToFit="1"/>
    </xf>
    <xf numFmtId="0" fontId="0" fillId="0" borderId="6" xfId="0" applyBorder="1" applyAlignment="1">
      <alignment vertical="top" wrapText="1" shrinkToFit="1"/>
    </xf>
    <xf numFmtId="0" fontId="0" fillId="0" borderId="8" xfId="0" applyBorder="1" applyAlignment="1">
      <alignment vertical="center" shrinkToFit="1"/>
    </xf>
    <xf numFmtId="0" fontId="0" fillId="0" borderId="0" xfId="0" applyBorder="1" applyAlignment="1">
      <alignment vertical="center" shrinkToFit="1"/>
    </xf>
    <xf numFmtId="0" fontId="1" fillId="0" borderId="26" xfId="0" applyFont="1" applyBorder="1" applyAlignment="1"/>
    <xf numFmtId="0" fontId="0" fillId="0" borderId="13" xfId="0" applyBorder="1" applyAlignment="1">
      <alignment horizontal="center" vertical="center" shrinkToFit="1"/>
    </xf>
    <xf numFmtId="0" fontId="0" fillId="0" borderId="14" xfId="0" applyBorder="1" applyAlignment="1">
      <alignment horizontal="center" vertical="center" shrinkToFit="1"/>
    </xf>
    <xf numFmtId="0" fontId="0" fillId="0" borderId="5" xfId="0" applyBorder="1" applyAlignment="1">
      <alignment vertical="center" shrinkToFit="1"/>
    </xf>
    <xf numFmtId="0" fontId="0" fillId="0" borderId="0" xfId="0" applyBorder="1" applyAlignment="1">
      <alignment vertical="center" shrinkToFit="1"/>
    </xf>
    <xf numFmtId="0" fontId="0" fillId="0" borderId="6" xfId="0" applyBorder="1" applyAlignment="1">
      <alignment vertical="center" shrinkToFit="1"/>
    </xf>
    <xf numFmtId="0" fontId="0" fillId="0" borderId="15" xfId="0" applyBorder="1" applyAlignment="1">
      <alignment vertical="center" wrapText="1"/>
    </xf>
    <xf numFmtId="0" fontId="0" fillId="0" borderId="16" xfId="0" applyBorder="1" applyAlignment="1">
      <alignment horizontal="center" vertical="top" shrinkToFit="1"/>
    </xf>
    <xf numFmtId="0" fontId="0" fillId="0" borderId="3" xfId="0" applyBorder="1" applyAlignment="1">
      <alignment horizontal="center" vertical="top" shrinkToFit="1"/>
    </xf>
    <xf numFmtId="0" fontId="0" fillId="0" borderId="3" xfId="0" applyBorder="1" applyAlignment="1">
      <alignment vertical="center" shrinkToFit="1"/>
    </xf>
    <xf numFmtId="0" fontId="0" fillId="0" borderId="17" xfId="0" applyBorder="1" applyAlignment="1">
      <alignment vertical="center" shrinkToFit="1"/>
    </xf>
    <xf numFmtId="0" fontId="0" fillId="0" borderId="18" xfId="0" applyBorder="1" applyAlignment="1">
      <alignment vertical="center" shrinkToFit="1"/>
    </xf>
    <xf numFmtId="0" fontId="0" fillId="0" borderId="15" xfId="0" applyBorder="1" applyAlignment="1">
      <alignment horizontal="left" vertical="center" indent="1" shrinkToFit="1"/>
    </xf>
    <xf numFmtId="0" fontId="14" fillId="0" borderId="20" xfId="0" applyFont="1" applyBorder="1" applyAlignment="1">
      <alignment horizontal="center" vertical="center" shrinkToFit="1"/>
    </xf>
    <xf numFmtId="0" fontId="14" fillId="0" borderId="24" xfId="0" applyFont="1" applyBorder="1" applyAlignment="1">
      <alignment horizontal="center" vertical="center" shrinkToFit="1"/>
    </xf>
    <xf numFmtId="0" fontId="14" fillId="0" borderId="22" xfId="0" applyFont="1" applyBorder="1" applyAlignment="1">
      <alignment horizontal="center" vertical="center" shrinkToFit="1"/>
    </xf>
    <xf numFmtId="0" fontId="14" fillId="0" borderId="19" xfId="0" applyFont="1" applyBorder="1" applyAlignment="1">
      <alignment horizontal="right" vertical="center" shrinkToFit="1"/>
    </xf>
    <xf numFmtId="0" fontId="14" fillId="0" borderId="23" xfId="0" applyFont="1" applyBorder="1" applyAlignment="1">
      <alignment horizontal="right" vertical="center" shrinkToFit="1"/>
    </xf>
    <xf numFmtId="0" fontId="17" fillId="0" borderId="0" xfId="0" applyFont="1" applyAlignment="1">
      <alignment vertical="center" shrinkToFit="1"/>
    </xf>
    <xf numFmtId="0" fontId="0" fillId="0" borderId="15" xfId="0" applyBorder="1" applyAlignment="1">
      <alignment horizontal="center" vertical="center" shrinkToFit="1"/>
    </xf>
    <xf numFmtId="0" fontId="0" fillId="0" borderId="5" xfId="0" applyBorder="1" applyAlignment="1">
      <alignment vertical="center" shrinkToFit="1"/>
    </xf>
    <xf numFmtId="0" fontId="0" fillId="0" borderId="6" xfId="0" applyBorder="1" applyAlignment="1">
      <alignment vertical="center" shrinkToFit="1"/>
    </xf>
    <xf numFmtId="0" fontId="0" fillId="0" borderId="8" xfId="0" applyBorder="1" applyAlignment="1">
      <alignment vertical="center" shrinkToFit="1"/>
    </xf>
    <xf numFmtId="0" fontId="0" fillId="0" borderId="5" xfId="0" applyBorder="1" applyAlignment="1">
      <alignment vertical="center" wrapText="1" shrinkToFit="1"/>
    </xf>
    <xf numFmtId="0" fontId="0" fillId="0" borderId="6" xfId="0" applyBorder="1" applyAlignment="1">
      <alignment vertical="center" wrapText="1" shrinkToFit="1"/>
    </xf>
    <xf numFmtId="0" fontId="0" fillId="0" borderId="13" xfId="0" applyBorder="1" applyAlignment="1">
      <alignment vertical="top" shrinkToFit="1"/>
    </xf>
    <xf numFmtId="0" fontId="0" fillId="0" borderId="14" xfId="0" applyBorder="1" applyAlignment="1">
      <alignment vertical="top" shrinkToFit="1"/>
    </xf>
    <xf numFmtId="0" fontId="0" fillId="0" borderId="16" xfId="0" applyBorder="1" applyAlignment="1">
      <alignment horizontal="center" vertical="center" shrinkToFit="1"/>
    </xf>
    <xf numFmtId="0" fontId="0" fillId="0" borderId="5" xfId="0" applyBorder="1" applyAlignment="1">
      <alignment vertical="center" shrinkToFit="1"/>
    </xf>
    <xf numFmtId="0" fontId="0" fillId="0" borderId="0" xfId="0" applyBorder="1" applyAlignment="1">
      <alignment vertical="center" shrinkToFit="1"/>
    </xf>
    <xf numFmtId="0" fontId="0" fillId="0" borderId="6" xfId="0" applyBorder="1" applyAlignment="1">
      <alignment vertical="center" shrinkToFit="1"/>
    </xf>
    <xf numFmtId="0" fontId="1" fillId="0" borderId="25" xfId="0" applyFont="1" applyFill="1" applyBorder="1" applyAlignment="1"/>
    <xf numFmtId="0" fontId="1" fillId="0" borderId="26" xfId="0" applyFont="1" applyBorder="1" applyAlignment="1"/>
    <xf numFmtId="0" fontId="1" fillId="0" borderId="25" xfId="0" applyFont="1" applyBorder="1" applyAlignment="1"/>
    <xf numFmtId="0" fontId="1" fillId="0" borderId="26" xfId="0" applyFont="1" applyFill="1" applyBorder="1" applyAlignment="1"/>
    <xf numFmtId="0" fontId="0" fillId="0" borderId="0" xfId="0" applyBorder="1" applyAlignment="1">
      <alignment vertical="center"/>
    </xf>
    <xf numFmtId="0" fontId="0" fillId="0" borderId="15" xfId="0" applyBorder="1" applyAlignment="1">
      <alignment horizontal="center" vertical="center" shrinkToFit="1"/>
    </xf>
    <xf numFmtId="0" fontId="0" fillId="0" borderId="13" xfId="0" applyBorder="1" applyAlignment="1">
      <alignment vertical="center" shrinkToFit="1"/>
    </xf>
    <xf numFmtId="0" fontId="0" fillId="0" borderId="14" xfId="0" applyBorder="1" applyAlignment="1">
      <alignment vertical="center" shrinkToFit="1"/>
    </xf>
    <xf numFmtId="0" fontId="0" fillId="0" borderId="10" xfId="0" applyBorder="1" applyAlignment="1">
      <alignment horizontal="left" vertical="center" wrapText="1" shrinkToFit="1"/>
    </xf>
    <xf numFmtId="0" fontId="0" fillId="0" borderId="12" xfId="0" applyBorder="1" applyAlignment="1">
      <alignment horizontal="left" vertical="center" wrapText="1" shrinkToFit="1"/>
    </xf>
    <xf numFmtId="0" fontId="0" fillId="0" borderId="13" xfId="0" applyBorder="1" applyAlignment="1">
      <alignment horizontal="left" vertical="center" wrapText="1" shrinkToFit="1"/>
    </xf>
    <xf numFmtId="0" fontId="0" fillId="0" borderId="14" xfId="0" applyBorder="1" applyAlignment="1">
      <alignment horizontal="left" vertical="center" wrapText="1" shrinkToFit="1"/>
    </xf>
    <xf numFmtId="0" fontId="0" fillId="0" borderId="13" xfId="0" applyBorder="1" applyAlignment="1">
      <alignment horizontal="left" vertical="center" shrinkToFit="1"/>
    </xf>
    <xf numFmtId="0" fontId="1" fillId="0" borderId="26" xfId="0" applyFont="1" applyBorder="1" applyAlignment="1"/>
    <xf numFmtId="0" fontId="1" fillId="0" borderId="25" xfId="0" applyFont="1" applyBorder="1" applyAlignment="1"/>
    <xf numFmtId="0" fontId="0" fillId="0" borderId="5" xfId="0" applyBorder="1" applyAlignment="1">
      <alignment vertical="center" shrinkToFit="1"/>
    </xf>
    <xf numFmtId="0" fontId="0" fillId="0" borderId="6" xfId="0" applyBorder="1" applyAlignment="1">
      <alignment vertical="center" shrinkToFit="1"/>
    </xf>
    <xf numFmtId="0" fontId="1" fillId="0" borderId="26" xfId="0" applyFont="1" applyBorder="1" applyAlignment="1"/>
    <xf numFmtId="0" fontId="1" fillId="0" borderId="25" xfId="0" applyFont="1" applyBorder="1" applyAlignment="1"/>
    <xf numFmtId="0" fontId="14" fillId="0" borderId="14" xfId="0" applyFont="1" applyBorder="1" applyAlignment="1">
      <alignment horizontal="left" vertical="center" shrinkToFit="1"/>
    </xf>
    <xf numFmtId="0" fontId="14" fillId="0" borderId="15" xfId="0" applyFont="1" applyBorder="1" applyAlignment="1">
      <alignment vertical="center" shrinkToFit="1"/>
    </xf>
    <xf numFmtId="0" fontId="14" fillId="0" borderId="23" xfId="0" applyFont="1" applyBorder="1" applyAlignment="1">
      <alignment vertical="center" shrinkToFit="1"/>
    </xf>
    <xf numFmtId="0" fontId="14" fillId="0" borderId="24" xfId="0" applyFont="1" applyBorder="1" applyAlignment="1">
      <alignment vertical="center" shrinkToFit="1"/>
    </xf>
    <xf numFmtId="0" fontId="14" fillId="0" borderId="0" xfId="0" applyFont="1">
      <alignment vertical="center"/>
    </xf>
    <xf numFmtId="0" fontId="14" fillId="0" borderId="0" xfId="0" applyFont="1" applyAlignment="1">
      <alignment horizontal="center" vertical="center" shrinkToFit="1"/>
    </xf>
    <xf numFmtId="0" fontId="14" fillId="0" borderId="0" xfId="0" applyFont="1" applyAlignment="1">
      <alignment vertical="center" shrinkToFit="1"/>
    </xf>
    <xf numFmtId="0" fontId="19" fillId="0" borderId="8" xfId="0" applyFont="1" applyBorder="1" applyAlignment="1">
      <alignment horizontal="distributed"/>
    </xf>
    <xf numFmtId="0" fontId="14" fillId="0" borderId="8" xfId="0" applyFont="1" applyBorder="1" applyAlignment="1">
      <alignment shrinkToFit="1"/>
    </xf>
    <xf numFmtId="0" fontId="14" fillId="0" borderId="0" xfId="0" applyFont="1" applyBorder="1" applyAlignment="1">
      <alignment vertical="center" shrinkToFit="1"/>
    </xf>
    <xf numFmtId="0" fontId="20" fillId="0" borderId="0" xfId="0" applyFont="1" applyAlignment="1">
      <alignment vertical="center"/>
    </xf>
    <xf numFmtId="0" fontId="14" fillId="0" borderId="0" xfId="0" applyFont="1" applyBorder="1" applyAlignment="1">
      <alignment vertical="top" wrapText="1" shrinkToFit="1"/>
    </xf>
    <xf numFmtId="0" fontId="7" fillId="0" borderId="0" xfId="0" applyFont="1" applyBorder="1" applyAlignment="1">
      <alignment vertical="center"/>
    </xf>
    <xf numFmtId="0" fontId="7" fillId="0" borderId="25" xfId="0" applyFont="1" applyBorder="1" applyAlignment="1"/>
    <xf numFmtId="0" fontId="7" fillId="0" borderId="26" xfId="0" applyFont="1" applyBorder="1" applyAlignment="1"/>
    <xf numFmtId="0" fontId="21" fillId="0" borderId="0" xfId="0" applyFont="1" applyAlignment="1">
      <alignment vertical="center"/>
    </xf>
    <xf numFmtId="0" fontId="14" fillId="0" borderId="5" xfId="0" applyFont="1" applyBorder="1" applyAlignment="1">
      <alignment vertical="center" shrinkToFit="1"/>
    </xf>
    <xf numFmtId="0" fontId="14" fillId="0" borderId="6" xfId="0" applyFont="1" applyBorder="1" applyAlignment="1">
      <alignment vertical="center" shrinkToFit="1"/>
    </xf>
    <xf numFmtId="0" fontId="14" fillId="0" borderId="3" xfId="0" applyFont="1" applyBorder="1" applyAlignment="1">
      <alignment horizontal="center" vertical="center" shrinkToFit="1"/>
    </xf>
    <xf numFmtId="0" fontId="14" fillId="0" borderId="16" xfId="0" applyFont="1" applyBorder="1">
      <alignment vertical="center"/>
    </xf>
    <xf numFmtId="0" fontId="14" fillId="0" borderId="4" xfId="0" applyFont="1" applyBorder="1" applyAlignment="1">
      <alignment vertical="center" shrinkToFit="1"/>
    </xf>
    <xf numFmtId="0" fontId="14" fillId="0" borderId="16" xfId="0" applyFont="1" applyBorder="1" applyAlignment="1">
      <alignment vertical="center" shrinkToFit="1"/>
    </xf>
    <xf numFmtId="0" fontId="14" fillId="0" borderId="19" xfId="0" applyFont="1" applyBorder="1" applyAlignment="1">
      <alignment vertical="center" shrinkToFit="1"/>
    </xf>
    <xf numFmtId="0" fontId="14" fillId="0" borderId="20" xfId="0" applyFont="1" applyBorder="1" applyAlignment="1">
      <alignment vertical="center" shrinkToFit="1"/>
    </xf>
    <xf numFmtId="0" fontId="14" fillId="0" borderId="21" xfId="0" applyFont="1" applyBorder="1" applyAlignment="1">
      <alignment vertical="center" shrinkToFit="1"/>
    </xf>
    <xf numFmtId="0" fontId="14" fillId="0" borderId="22" xfId="0" applyFont="1" applyBorder="1" applyAlignment="1">
      <alignment vertical="center" shrinkToFit="1"/>
    </xf>
    <xf numFmtId="0" fontId="14" fillId="0" borderId="16" xfId="0" applyFont="1" applyBorder="1" applyAlignment="1">
      <alignment horizontal="center" vertical="top" shrinkToFit="1"/>
    </xf>
    <xf numFmtId="0" fontId="14" fillId="0" borderId="15" xfId="0" applyFont="1" applyBorder="1" applyAlignment="1">
      <alignment horizontal="center" vertical="center" shrinkToFit="1"/>
    </xf>
    <xf numFmtId="0" fontId="14" fillId="0" borderId="13" xfId="0" applyFont="1" applyBorder="1" applyAlignment="1">
      <alignment horizontal="left" vertical="center" shrinkToFit="1"/>
    </xf>
    <xf numFmtId="0" fontId="14" fillId="0" borderId="13" xfId="0" applyFont="1" applyBorder="1" applyAlignment="1">
      <alignment vertical="top" shrinkToFit="1"/>
    </xf>
    <xf numFmtId="0" fontId="14" fillId="0" borderId="14" xfId="0" applyFont="1" applyBorder="1" applyAlignment="1">
      <alignment vertical="top" shrinkToFit="1"/>
    </xf>
    <xf numFmtId="0" fontId="0" fillId="0" borderId="5" xfId="0" applyBorder="1" applyAlignment="1">
      <alignment vertical="center"/>
    </xf>
    <xf numFmtId="0" fontId="0" fillId="0" borderId="6"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22" fillId="0" borderId="0" xfId="0" applyFont="1" applyAlignment="1">
      <alignment horizontal="right" vertical="center" shrinkToFit="1"/>
    </xf>
    <xf numFmtId="0" fontId="0" fillId="0" borderId="5" xfId="0" applyBorder="1" applyAlignment="1">
      <alignment vertical="center" shrinkToFit="1"/>
    </xf>
    <xf numFmtId="0" fontId="0" fillId="0" borderId="0" xfId="0" applyBorder="1" applyAlignment="1">
      <alignment vertical="center" shrinkToFit="1"/>
    </xf>
    <xf numFmtId="0" fontId="0" fillId="0" borderId="6" xfId="0" applyBorder="1" applyAlignment="1">
      <alignment vertical="center" shrinkToFit="1"/>
    </xf>
    <xf numFmtId="0" fontId="13" fillId="0" borderId="0" xfId="0" applyFont="1" applyAlignment="1">
      <alignment horizontal="center" vertical="center" shrinkToFit="1"/>
    </xf>
    <xf numFmtId="0" fontId="1" fillId="0" borderId="8" xfId="0" applyFont="1" applyBorder="1" applyAlignment="1">
      <alignment horizontal="distributed"/>
    </xf>
    <xf numFmtId="0" fontId="0" fillId="0" borderId="8" xfId="0" applyBorder="1" applyAlignment="1">
      <alignment vertical="center" shrinkToFit="1"/>
    </xf>
    <xf numFmtId="0" fontId="0" fillId="0" borderId="8" xfId="0" applyBorder="1" applyAlignment="1">
      <alignment horizontal="distributed" shrinkToFit="1"/>
    </xf>
    <xf numFmtId="178" fontId="0" fillId="0" borderId="8" xfId="0" applyNumberFormat="1" applyBorder="1" applyAlignment="1">
      <alignment horizontal="left" vertical="center" shrinkToFit="1"/>
    </xf>
    <xf numFmtId="0" fontId="0" fillId="0" borderId="5" xfId="0" applyBorder="1" applyAlignment="1">
      <alignment horizontal="left" vertical="top" shrinkToFit="1"/>
    </xf>
    <xf numFmtId="0" fontId="0" fillId="0" borderId="6" xfId="0" applyBorder="1" applyAlignment="1">
      <alignment horizontal="left" vertical="top" shrinkToFit="1"/>
    </xf>
    <xf numFmtId="0" fontId="0" fillId="0" borderId="10" xfId="0" applyBorder="1" applyAlignment="1">
      <alignment horizontal="left" vertical="top" shrinkToFit="1"/>
    </xf>
    <xf numFmtId="0" fontId="0" fillId="0" borderId="12" xfId="0" applyBorder="1" applyAlignment="1">
      <alignment horizontal="left" vertical="top" shrinkToFit="1"/>
    </xf>
    <xf numFmtId="0" fontId="0" fillId="0" borderId="3" xfId="0" applyBorder="1" applyAlignment="1">
      <alignment horizontal="center" vertical="center"/>
    </xf>
    <xf numFmtId="0" fontId="0" fillId="0" borderId="10" xfId="0"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0" fillId="0" borderId="13" xfId="0" applyBorder="1" applyAlignment="1">
      <alignment vertical="top" wrapText="1"/>
    </xf>
    <xf numFmtId="0" fontId="0" fillId="0" borderId="8" xfId="0" applyBorder="1" applyAlignment="1">
      <alignment vertical="top" wrapText="1"/>
    </xf>
    <xf numFmtId="0" fontId="0" fillId="0" borderId="14" xfId="0" applyBorder="1" applyAlignment="1">
      <alignment vertical="top" wrapText="1"/>
    </xf>
    <xf numFmtId="0" fontId="0" fillId="0" borderId="16" xfId="0" applyBorder="1" applyAlignment="1">
      <alignment horizontal="center" vertical="center" shrinkToFit="1"/>
    </xf>
    <xf numFmtId="0" fontId="0" fillId="0" borderId="15" xfId="0" applyBorder="1" applyAlignment="1">
      <alignment horizontal="center" vertical="center" shrinkToFit="1"/>
    </xf>
    <xf numFmtId="0" fontId="0" fillId="0" borderId="7" xfId="0" applyBorder="1" applyAlignment="1">
      <alignment horizontal="center" vertical="center" shrinkToFit="1"/>
    </xf>
    <xf numFmtId="0" fontId="0" fillId="0" borderId="9" xfId="0" applyFont="1" applyBorder="1">
      <alignment vertical="center"/>
    </xf>
    <xf numFmtId="0" fontId="0" fillId="0" borderId="10" xfId="0" applyBorder="1" applyAlignment="1">
      <alignment horizontal="center" vertical="center" shrinkToFit="1"/>
    </xf>
    <xf numFmtId="0" fontId="0" fillId="0" borderId="12" xfId="0" applyBorder="1" applyAlignment="1">
      <alignment horizontal="center" vertical="center" shrinkToFit="1"/>
    </xf>
    <xf numFmtId="0" fontId="0" fillId="0" borderId="13" xfId="0" applyBorder="1" applyAlignment="1">
      <alignment horizontal="center" vertical="center" shrinkToFit="1"/>
    </xf>
    <xf numFmtId="0" fontId="0" fillId="0" borderId="14" xfId="0" applyBorder="1" applyAlignment="1">
      <alignment horizontal="center" vertical="center" shrinkToFit="1"/>
    </xf>
    <xf numFmtId="0" fontId="0" fillId="0" borderId="13" xfId="0" applyBorder="1" applyAlignment="1">
      <alignment vertical="center" shrinkToFit="1"/>
    </xf>
    <xf numFmtId="0" fontId="0" fillId="0" borderId="14" xfId="0" applyBorder="1" applyAlignment="1">
      <alignment vertical="center" shrinkToFit="1"/>
    </xf>
    <xf numFmtId="0" fontId="0" fillId="0" borderId="2" xfId="0" applyBorder="1" applyAlignment="1">
      <alignment horizontal="center" vertical="center" shrinkToFit="1"/>
    </xf>
    <xf numFmtId="0" fontId="0" fillId="0" borderId="9" xfId="0" applyBorder="1" applyAlignment="1">
      <alignment horizontal="center" vertical="center" shrinkToFit="1"/>
    </xf>
    <xf numFmtId="0" fontId="14" fillId="0" borderId="10" xfId="0" applyFont="1" applyBorder="1" applyAlignment="1">
      <alignment horizontal="center" vertical="center" wrapText="1" shrinkToFit="1"/>
    </xf>
    <xf numFmtId="0" fontId="14" fillId="0" borderId="12" xfId="0" applyFont="1" applyBorder="1" applyAlignment="1">
      <alignment horizontal="center" vertical="center" wrapText="1" shrinkToFit="1"/>
    </xf>
    <xf numFmtId="0" fontId="14" fillId="0" borderId="5" xfId="0" applyFont="1" applyBorder="1" applyAlignment="1">
      <alignment horizontal="center" vertical="center" wrapText="1" shrinkToFit="1"/>
    </xf>
    <xf numFmtId="0" fontId="14" fillId="0" borderId="6" xfId="0" applyFont="1" applyBorder="1" applyAlignment="1">
      <alignment horizontal="center" vertical="center" wrapText="1" shrinkToFit="1"/>
    </xf>
    <xf numFmtId="0" fontId="14" fillId="0" borderId="13" xfId="0" applyFont="1" applyBorder="1" applyAlignment="1">
      <alignment horizontal="center" vertical="center" wrapText="1" shrinkToFit="1"/>
    </xf>
    <xf numFmtId="0" fontId="14" fillId="0" borderId="14" xfId="0" applyFont="1" applyBorder="1" applyAlignment="1">
      <alignment horizontal="center" vertical="center" wrapText="1" shrinkToFit="1"/>
    </xf>
    <xf numFmtId="0" fontId="0" fillId="0" borderId="5" xfId="0" applyBorder="1" applyAlignment="1">
      <alignment horizontal="center" vertical="center" shrinkToFit="1"/>
    </xf>
    <xf numFmtId="0" fontId="0" fillId="0" borderId="6" xfId="0" applyBorder="1" applyAlignment="1">
      <alignment horizontal="center" vertical="center" shrinkToFit="1"/>
    </xf>
    <xf numFmtId="0" fontId="0" fillId="0" borderId="10" xfId="0" applyBorder="1" applyAlignment="1">
      <alignment vertical="center" shrinkToFit="1"/>
    </xf>
    <xf numFmtId="0" fontId="0" fillId="0" borderId="11" xfId="0" applyBorder="1" applyAlignment="1">
      <alignment vertical="center" shrinkToFit="1"/>
    </xf>
    <xf numFmtId="0" fontId="0" fillId="0" borderId="12" xfId="0" applyBorder="1" applyAlignment="1">
      <alignment vertical="center" shrinkToFit="1"/>
    </xf>
    <xf numFmtId="0" fontId="0" fillId="0" borderId="13" xfId="0" applyBorder="1" applyAlignment="1">
      <alignment horizontal="left" vertical="top" shrinkToFit="1"/>
    </xf>
    <xf numFmtId="0" fontId="0" fillId="0" borderId="14" xfId="0" applyBorder="1" applyAlignment="1">
      <alignment horizontal="left" vertical="top" shrinkToFit="1"/>
    </xf>
    <xf numFmtId="0" fontId="0" fillId="0" borderId="4" xfId="0" applyBorder="1" applyAlignment="1">
      <alignment horizontal="center" vertical="center" shrinkToFit="1"/>
    </xf>
    <xf numFmtId="0" fontId="0" fillId="0" borderId="10" xfId="0" applyBorder="1" applyAlignment="1">
      <alignment horizontal="left" vertical="center" wrapText="1" shrinkToFit="1"/>
    </xf>
    <xf numFmtId="0" fontId="0" fillId="0" borderId="12" xfId="0" applyBorder="1" applyAlignment="1">
      <alignment horizontal="left" vertical="center" wrapText="1" shrinkToFit="1"/>
    </xf>
    <xf numFmtId="0" fontId="0" fillId="0" borderId="5" xfId="0" applyBorder="1" applyAlignment="1">
      <alignment horizontal="left" vertical="center" wrapText="1" shrinkToFit="1"/>
    </xf>
    <xf numFmtId="0" fontId="0" fillId="0" borderId="6" xfId="0" applyBorder="1" applyAlignment="1">
      <alignment horizontal="left" vertical="center" wrapText="1" shrinkToFit="1"/>
    </xf>
    <xf numFmtId="0" fontId="0" fillId="0" borderId="13" xfId="0" applyBorder="1" applyAlignment="1">
      <alignment horizontal="left" vertical="center" wrapText="1" shrinkToFit="1"/>
    </xf>
    <xf numFmtId="0" fontId="0" fillId="0" borderId="14" xfId="0" applyBorder="1" applyAlignment="1">
      <alignment horizontal="left" vertical="center" wrapText="1" shrinkToFit="1"/>
    </xf>
    <xf numFmtId="0" fontId="0" fillId="0" borderId="10" xfId="0" applyBorder="1" applyAlignment="1">
      <alignment horizontal="left" vertical="center" shrinkToFit="1"/>
    </xf>
    <xf numFmtId="0" fontId="0" fillId="0" borderId="12" xfId="0" applyBorder="1" applyAlignment="1">
      <alignment horizontal="left" vertical="center" shrinkToFit="1"/>
    </xf>
    <xf numFmtId="0" fontId="0" fillId="0" borderId="13" xfId="0" applyBorder="1" applyAlignment="1">
      <alignment horizontal="left" vertical="center" shrinkToFit="1"/>
    </xf>
    <xf numFmtId="0" fontId="0" fillId="0" borderId="14" xfId="0" applyBorder="1" applyAlignment="1">
      <alignment horizontal="left" vertical="center" shrinkToFit="1"/>
    </xf>
    <xf numFmtId="0" fontId="1" fillId="0" borderId="26" xfId="0" applyFont="1" applyBorder="1" applyAlignment="1"/>
    <xf numFmtId="0" fontId="1" fillId="0" borderId="25" xfId="0" applyFont="1" applyBorder="1" applyAlignment="1"/>
    <xf numFmtId="0" fontId="0" fillId="0" borderId="10" xfId="0" applyBorder="1" applyAlignment="1">
      <alignment vertical="top" wrapText="1" shrinkToFit="1"/>
    </xf>
    <xf numFmtId="0" fontId="0" fillId="0" borderId="12" xfId="0" applyBorder="1" applyAlignment="1">
      <alignment vertical="top" wrapText="1" shrinkToFit="1"/>
    </xf>
    <xf numFmtId="0" fontId="0" fillId="0" borderId="5" xfId="0" applyBorder="1" applyAlignment="1">
      <alignment vertical="top" wrapText="1" shrinkToFit="1"/>
    </xf>
    <xf numFmtId="0" fontId="0" fillId="0" borderId="6" xfId="0" applyBorder="1" applyAlignment="1">
      <alignment vertical="top" wrapText="1" shrinkToFit="1"/>
    </xf>
    <xf numFmtId="0" fontId="0" fillId="0" borderId="13" xfId="0" applyBorder="1" applyAlignment="1">
      <alignment vertical="top" wrapText="1" shrinkToFit="1"/>
    </xf>
    <xf numFmtId="0" fontId="0" fillId="0" borderId="14" xfId="0" applyBorder="1" applyAlignment="1">
      <alignment vertical="top" wrapText="1" shrinkToFit="1"/>
    </xf>
    <xf numFmtId="0" fontId="0" fillId="0" borderId="12" xfId="0" applyBorder="1" applyAlignment="1">
      <alignment vertical="top" shrinkToFit="1"/>
    </xf>
    <xf numFmtId="0" fontId="0" fillId="0" borderId="5" xfId="0" applyBorder="1" applyAlignment="1">
      <alignment vertical="top" shrinkToFit="1"/>
    </xf>
    <xf numFmtId="0" fontId="0" fillId="0" borderId="6" xfId="0" applyBorder="1" applyAlignment="1">
      <alignment vertical="top" shrinkToFit="1"/>
    </xf>
    <xf numFmtId="0" fontId="0" fillId="0" borderId="5" xfId="0" applyBorder="1" applyAlignment="1">
      <alignment horizontal="left" vertical="center" shrinkToFit="1"/>
    </xf>
    <xf numFmtId="0" fontId="0" fillId="0" borderId="6" xfId="0" applyBorder="1" applyAlignment="1">
      <alignment horizontal="left" vertical="center" shrinkToFit="1"/>
    </xf>
    <xf numFmtId="0" fontId="0" fillId="0" borderId="10" xfId="0" applyBorder="1" applyAlignment="1">
      <alignment horizontal="left" vertical="top" wrapText="1" shrinkToFit="1"/>
    </xf>
    <xf numFmtId="0" fontId="0" fillId="0" borderId="12" xfId="0" applyBorder="1" applyAlignment="1">
      <alignment horizontal="left" vertical="top" wrapText="1" shrinkToFit="1"/>
    </xf>
    <xf numFmtId="0" fontId="0" fillId="0" borderId="5" xfId="0" applyBorder="1" applyAlignment="1">
      <alignment horizontal="left" vertical="top" wrapText="1" shrinkToFit="1"/>
    </xf>
    <xf numFmtId="0" fontId="0" fillId="0" borderId="6" xfId="0" applyBorder="1" applyAlignment="1">
      <alignment horizontal="left" vertical="top" wrapText="1" shrinkToFit="1"/>
    </xf>
    <xf numFmtId="0" fontId="0" fillId="0" borderId="13" xfId="0" applyBorder="1" applyAlignment="1">
      <alignment horizontal="left" vertical="top" wrapText="1" shrinkToFit="1"/>
    </xf>
    <xf numFmtId="0" fontId="0" fillId="0" borderId="14" xfId="0" applyBorder="1" applyAlignment="1">
      <alignment horizontal="left" vertical="top" wrapText="1" shrinkToFit="1"/>
    </xf>
    <xf numFmtId="0" fontId="0" fillId="0" borderId="13" xfId="0" applyBorder="1" applyAlignment="1">
      <alignment vertical="top" shrinkToFit="1"/>
    </xf>
    <xf numFmtId="0" fontId="0" fillId="0" borderId="14" xfId="0" applyBorder="1" applyAlignment="1">
      <alignment vertical="top" shrinkToFit="1"/>
    </xf>
    <xf numFmtId="0" fontId="0" fillId="0" borderId="7" xfId="0" applyBorder="1" applyAlignment="1">
      <alignment horizontal="left" vertical="top" wrapText="1" shrinkToFit="1"/>
    </xf>
    <xf numFmtId="0" fontId="0" fillId="0" borderId="9" xfId="0" applyBorder="1" applyAlignment="1">
      <alignment horizontal="left" vertical="top" wrapText="1" shrinkToFit="1"/>
    </xf>
    <xf numFmtId="0" fontId="0" fillId="0" borderId="7" xfId="0" applyBorder="1" applyAlignment="1">
      <alignment vertical="center" shrinkToFit="1"/>
    </xf>
    <xf numFmtId="0" fontId="0" fillId="0" borderId="9" xfId="0" applyBorder="1" applyAlignment="1">
      <alignment vertical="center" shrinkToFit="1"/>
    </xf>
    <xf numFmtId="0" fontId="0" fillId="0" borderId="12" xfId="0" applyBorder="1">
      <alignment vertical="center"/>
    </xf>
    <xf numFmtId="0" fontId="0" fillId="0" borderId="6" xfId="0" applyBorder="1">
      <alignment vertical="center"/>
    </xf>
    <xf numFmtId="0" fontId="0" fillId="0" borderId="5" xfId="0" applyBorder="1" applyAlignment="1">
      <alignment vertical="center" wrapText="1" shrinkToFit="1"/>
    </xf>
    <xf numFmtId="0" fontId="0" fillId="0" borderId="6" xfId="0" applyBorder="1" applyAlignment="1">
      <alignment vertical="center" wrapText="1" shrinkToFit="1"/>
    </xf>
    <xf numFmtId="0" fontId="0" fillId="0" borderId="10" xfId="0" applyBorder="1" applyAlignment="1">
      <alignment horizontal="left" vertical="center" wrapText="1"/>
    </xf>
    <xf numFmtId="0" fontId="0" fillId="0" borderId="12" xfId="0"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0" fillId="0" borderId="16" xfId="0" applyBorder="1" applyAlignment="1">
      <alignment vertical="top" wrapText="1"/>
    </xf>
    <xf numFmtId="0" fontId="0" fillId="0" borderId="4" xfId="0" applyBorder="1" applyAlignment="1">
      <alignment vertical="top" wrapText="1"/>
    </xf>
    <xf numFmtId="0" fontId="0" fillId="0" borderId="15" xfId="0" applyBorder="1" applyAlignment="1">
      <alignment vertical="top" wrapText="1"/>
    </xf>
    <xf numFmtId="0" fontId="14" fillId="0" borderId="16" xfId="0" applyFont="1" applyBorder="1" applyAlignment="1">
      <alignment horizontal="center" vertical="center" shrinkToFit="1"/>
    </xf>
    <xf numFmtId="0" fontId="14" fillId="0" borderId="4" xfId="0" applyFont="1" applyBorder="1" applyAlignment="1">
      <alignment horizontal="center" vertical="center" shrinkToFit="1"/>
    </xf>
    <xf numFmtId="0" fontId="14" fillId="0" borderId="15" xfId="0" applyFont="1" applyBorder="1" applyAlignment="1">
      <alignment horizontal="center" vertical="center" shrinkToFit="1"/>
    </xf>
    <xf numFmtId="0" fontId="14" fillId="0" borderId="10" xfId="0" applyFont="1" applyBorder="1" applyAlignment="1">
      <alignment horizontal="left" vertical="center" shrinkToFit="1"/>
    </xf>
    <xf numFmtId="0" fontId="14" fillId="0" borderId="12" xfId="0" applyFont="1" applyBorder="1" applyAlignment="1">
      <alignment horizontal="left" vertical="center" shrinkToFit="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13" xfId="0" applyFont="1" applyBorder="1" applyAlignment="1">
      <alignment horizontal="left" vertical="center" shrinkToFit="1"/>
    </xf>
    <xf numFmtId="0" fontId="14" fillId="0" borderId="14" xfId="0" applyFont="1" applyBorder="1" applyAlignment="1">
      <alignment horizontal="left" vertical="center" shrinkToFit="1"/>
    </xf>
    <xf numFmtId="0" fontId="14" fillId="0" borderId="10" xfId="0" applyFont="1" applyBorder="1" applyAlignment="1">
      <alignment vertical="top" wrapText="1" shrinkToFit="1"/>
    </xf>
    <xf numFmtId="0" fontId="14" fillId="0" borderId="12" xfId="0" applyFont="1" applyBorder="1" applyAlignment="1">
      <alignment vertical="top" wrapText="1" shrinkToFit="1"/>
    </xf>
    <xf numFmtId="0" fontId="14" fillId="0" borderId="5" xfId="0" applyFont="1" applyBorder="1" applyAlignment="1">
      <alignment vertical="top" wrapText="1" shrinkToFit="1"/>
    </xf>
    <xf numFmtId="0" fontId="14" fillId="0" borderId="6" xfId="0" applyFont="1" applyBorder="1" applyAlignment="1">
      <alignment vertical="top" wrapText="1" shrinkToFit="1"/>
    </xf>
    <xf numFmtId="0" fontId="14" fillId="0" borderId="13" xfId="0" applyFont="1" applyBorder="1" applyAlignment="1">
      <alignment vertical="top" wrapText="1" shrinkToFit="1"/>
    </xf>
    <xf numFmtId="0" fontId="14" fillId="0" borderId="14" xfId="0" applyFont="1" applyBorder="1" applyAlignment="1">
      <alignment vertical="top" wrapText="1" shrinkToFit="1"/>
    </xf>
    <xf numFmtId="0" fontId="14" fillId="0" borderId="10" xfId="0" applyFont="1" applyBorder="1" applyAlignment="1">
      <alignment horizontal="left" vertical="top" shrinkToFit="1"/>
    </xf>
    <xf numFmtId="0" fontId="14" fillId="0" borderId="12" xfId="0" applyFont="1" applyBorder="1" applyAlignment="1">
      <alignment horizontal="left" vertical="top" shrinkToFit="1"/>
    </xf>
    <xf numFmtId="0" fontId="14" fillId="0" borderId="12" xfId="0" applyFont="1" applyBorder="1" applyAlignment="1">
      <alignment vertical="top" shrinkToFit="1"/>
    </xf>
    <xf numFmtId="0" fontId="14" fillId="0" borderId="5" xfId="0" applyFont="1" applyBorder="1" applyAlignment="1">
      <alignment vertical="top" shrinkToFit="1"/>
    </xf>
    <xf numFmtId="0" fontId="14" fillId="0" borderId="6" xfId="0" applyFont="1" applyBorder="1" applyAlignment="1">
      <alignment vertical="top" shrinkToFit="1"/>
    </xf>
    <xf numFmtId="0" fontId="14" fillId="0" borderId="13" xfId="0" applyFont="1" applyBorder="1" applyAlignment="1">
      <alignment vertical="top" shrinkToFit="1"/>
    </xf>
    <xf numFmtId="0" fontId="14" fillId="0" borderId="14" xfId="0" applyFont="1" applyBorder="1" applyAlignment="1">
      <alignment vertical="top" shrinkToFit="1"/>
    </xf>
    <xf numFmtId="0" fontId="14" fillId="0" borderId="10" xfId="0" applyFont="1" applyBorder="1" applyAlignment="1">
      <alignment horizontal="center" vertical="center" shrinkToFit="1"/>
    </xf>
    <xf numFmtId="0" fontId="14" fillId="0" borderId="12" xfId="0" applyFont="1" applyBorder="1" applyAlignment="1">
      <alignment horizontal="center" vertical="center" shrinkToFit="1"/>
    </xf>
    <xf numFmtId="0" fontId="14" fillId="0" borderId="13" xfId="0" applyFont="1" applyBorder="1" applyAlignment="1">
      <alignment horizontal="center" vertical="center" shrinkToFit="1"/>
    </xf>
    <xf numFmtId="0" fontId="14" fillId="0" borderId="14" xfId="0" applyFont="1" applyBorder="1" applyAlignment="1">
      <alignment horizontal="center" vertical="center" shrinkToFit="1"/>
    </xf>
    <xf numFmtId="0" fontId="14" fillId="0" borderId="7" xfId="0" applyFont="1" applyBorder="1" applyAlignment="1">
      <alignment horizontal="center" vertical="center" shrinkToFit="1"/>
    </xf>
    <xf numFmtId="0" fontId="14" fillId="0" borderId="9" xfId="0" applyFont="1" applyBorder="1">
      <alignment vertical="center"/>
    </xf>
    <xf numFmtId="0" fontId="14" fillId="0" borderId="10" xfId="0" applyFont="1" applyBorder="1" applyAlignment="1">
      <alignment vertical="center" shrinkToFit="1"/>
    </xf>
    <xf numFmtId="0" fontId="14" fillId="0" borderId="11" xfId="0" applyFont="1" applyBorder="1" applyAlignment="1">
      <alignment vertical="center" shrinkToFit="1"/>
    </xf>
    <xf numFmtId="0" fontId="14" fillId="0" borderId="12" xfId="0" applyFont="1" applyBorder="1" applyAlignment="1">
      <alignment vertical="center" shrinkToFit="1"/>
    </xf>
    <xf numFmtId="0" fontId="14" fillId="0" borderId="13" xfId="0" applyFont="1" applyBorder="1" applyAlignment="1">
      <alignment vertical="center" shrinkToFit="1"/>
    </xf>
    <xf numFmtId="0" fontId="14" fillId="0" borderId="8" xfId="0" applyFont="1" applyBorder="1" applyAlignment="1">
      <alignment vertical="center" shrinkToFit="1"/>
    </xf>
    <xf numFmtId="0" fontId="14" fillId="0" borderId="14" xfId="0" applyFont="1" applyBorder="1" applyAlignment="1">
      <alignment vertical="center" shrinkToFit="1"/>
    </xf>
    <xf numFmtId="0" fontId="14" fillId="0" borderId="5" xfId="0" applyFont="1" applyBorder="1" applyAlignment="1">
      <alignment horizontal="center" vertical="center" shrinkToFit="1"/>
    </xf>
    <xf numFmtId="0" fontId="14" fillId="0" borderId="6" xfId="0" applyFont="1" applyBorder="1" applyAlignment="1">
      <alignment horizontal="center" vertical="center" shrinkToFit="1"/>
    </xf>
    <xf numFmtId="0" fontId="14" fillId="0" borderId="2" xfId="0" applyFont="1" applyBorder="1" applyAlignment="1">
      <alignment horizontal="center" vertical="center" shrinkToFit="1"/>
    </xf>
    <xf numFmtId="0" fontId="14" fillId="0" borderId="9" xfId="0" applyFont="1" applyBorder="1" applyAlignment="1">
      <alignment horizontal="center" vertical="center" shrinkToFit="1"/>
    </xf>
    <xf numFmtId="0" fontId="14" fillId="0" borderId="5" xfId="0" applyFont="1" applyBorder="1" applyAlignment="1">
      <alignment vertical="center" shrinkToFit="1"/>
    </xf>
    <xf numFmtId="0" fontId="14" fillId="0" borderId="0" xfId="0" applyFont="1" applyBorder="1" applyAlignment="1">
      <alignment vertical="center" shrinkToFit="1"/>
    </xf>
    <xf numFmtId="0" fontId="14" fillId="0" borderId="6" xfId="0" applyFont="1" applyBorder="1" applyAlignment="1">
      <alignment vertical="center" shrinkToFit="1"/>
    </xf>
    <xf numFmtId="0" fontId="14" fillId="0" borderId="3" xfId="0" applyFont="1" applyBorder="1" applyAlignment="1">
      <alignment horizontal="center" vertical="center"/>
    </xf>
    <xf numFmtId="0" fontId="14" fillId="0" borderId="10" xfId="0" applyFont="1" applyBorder="1" applyAlignment="1">
      <alignment vertical="top" wrapText="1"/>
    </xf>
    <xf numFmtId="0" fontId="14" fillId="0" borderId="11" xfId="0" applyFont="1" applyBorder="1" applyAlignment="1">
      <alignment vertical="top" wrapText="1"/>
    </xf>
    <xf numFmtId="0" fontId="14" fillId="0" borderId="12" xfId="0" applyFont="1" applyBorder="1" applyAlignment="1">
      <alignment vertical="top" wrapText="1"/>
    </xf>
    <xf numFmtId="0" fontId="14" fillId="0" borderId="13" xfId="0" applyFont="1" applyBorder="1" applyAlignment="1">
      <alignment vertical="top" wrapText="1"/>
    </xf>
    <xf numFmtId="0" fontId="14" fillId="0" borderId="8" xfId="0" applyFont="1" applyBorder="1" applyAlignment="1">
      <alignment vertical="top" wrapText="1"/>
    </xf>
    <xf numFmtId="0" fontId="14" fillId="0" borderId="14" xfId="0" applyFont="1" applyBorder="1" applyAlignment="1">
      <alignment vertical="top" wrapText="1"/>
    </xf>
    <xf numFmtId="0" fontId="18" fillId="0" borderId="0" xfId="0" applyFont="1" applyAlignment="1">
      <alignment horizontal="center" vertical="center" shrinkToFit="1"/>
    </xf>
    <xf numFmtId="0" fontId="7" fillId="0" borderId="8" xfId="0" applyFont="1" applyBorder="1" applyAlignment="1">
      <alignment horizontal="distributed"/>
    </xf>
    <xf numFmtId="0" fontId="14" fillId="0" borderId="8" xfId="0" applyFont="1" applyBorder="1" applyAlignment="1">
      <alignment horizontal="distributed" shrinkToFit="1"/>
    </xf>
    <xf numFmtId="178" fontId="14" fillId="0" borderId="8" xfId="0" applyNumberFormat="1" applyFont="1" applyBorder="1" applyAlignment="1">
      <alignment horizontal="left" vertical="center" shrinkToFit="1"/>
    </xf>
    <xf numFmtId="0" fontId="0" fillId="0" borderId="7" xfId="0" applyBorder="1" applyAlignment="1">
      <alignment vertical="top" wrapText="1" shrinkToFit="1"/>
    </xf>
    <xf numFmtId="0" fontId="0" fillId="0" borderId="9" xfId="0" applyBorder="1" applyAlignment="1">
      <alignment vertical="top" shrinkToFit="1"/>
    </xf>
    <xf numFmtId="0" fontId="0" fillId="0" borderId="7" xfId="0" applyBorder="1" applyAlignment="1">
      <alignment horizontal="left" vertical="center" shrinkToFit="1"/>
    </xf>
    <xf numFmtId="0" fontId="0" fillId="0" borderId="9" xfId="0" applyBorder="1" applyAlignment="1">
      <alignment horizontal="left" vertical="center" shrinkToFit="1"/>
    </xf>
    <xf numFmtId="0" fontId="0" fillId="0" borderId="7" xfId="0" applyBorder="1" applyAlignment="1">
      <alignment horizontal="left" vertical="top" wrapText="1"/>
    </xf>
    <xf numFmtId="0" fontId="0" fillId="0" borderId="9" xfId="0" applyBorder="1" applyAlignment="1">
      <alignment horizontal="left" vertical="top" wrapText="1"/>
    </xf>
    <xf numFmtId="0" fontId="7" fillId="0" borderId="0" xfId="10" applyFont="1"/>
    <xf numFmtId="0" fontId="7" fillId="0" borderId="0" xfId="10" applyFont="1" applyAlignment="1">
      <alignment horizontal="center"/>
    </xf>
    <xf numFmtId="0" fontId="23" fillId="0" borderId="27" xfId="10" applyFont="1" applyBorder="1" applyAlignment="1">
      <alignment horizontal="left" vertical="center" wrapText="1"/>
    </xf>
    <xf numFmtId="0" fontId="23" fillId="0" borderId="28" xfId="10" applyFont="1" applyBorder="1" applyAlignment="1">
      <alignment horizontal="left" vertical="center" wrapText="1"/>
    </xf>
    <xf numFmtId="0" fontId="23" fillId="0" borderId="29" xfId="10" applyFont="1" applyBorder="1" applyAlignment="1">
      <alignment horizontal="left" vertical="center" wrapText="1"/>
    </xf>
    <xf numFmtId="0" fontId="23" fillId="0" borderId="28" xfId="10" applyFont="1" applyBorder="1" applyAlignment="1">
      <alignment horizontal="center" vertical="center" wrapText="1"/>
    </xf>
    <xf numFmtId="0" fontId="23" fillId="0" borderId="30" xfId="10" applyFont="1" applyBorder="1" applyAlignment="1">
      <alignment horizontal="center" vertical="center" wrapText="1"/>
    </xf>
    <xf numFmtId="0" fontId="23" fillId="0" borderId="31" xfId="10" applyFont="1" applyBorder="1" applyAlignment="1">
      <alignment horizontal="left" vertical="center" wrapText="1"/>
    </xf>
    <xf numFmtId="0" fontId="23" fillId="0" borderId="0" xfId="10" applyFont="1" applyBorder="1" applyAlignment="1">
      <alignment horizontal="left" vertical="center" wrapText="1"/>
    </xf>
    <xf numFmtId="0" fontId="23" fillId="0" borderId="5" xfId="10" applyFont="1" applyBorder="1" applyAlignment="1">
      <alignment horizontal="left" vertical="center" wrapText="1"/>
    </xf>
    <xf numFmtId="0" fontId="23" fillId="0" borderId="0" xfId="10" applyFont="1" applyBorder="1" applyAlignment="1">
      <alignment horizontal="center" vertical="center" wrapText="1"/>
    </xf>
    <xf numFmtId="0" fontId="23" fillId="0" borderId="32" xfId="10" applyFont="1" applyBorder="1" applyAlignment="1">
      <alignment horizontal="center" vertical="center" wrapText="1"/>
    </xf>
    <xf numFmtId="0" fontId="7" fillId="0" borderId="0" xfId="10"/>
    <xf numFmtId="0" fontId="23" fillId="0" borderId="33" xfId="10" applyFont="1" applyBorder="1" applyAlignment="1">
      <alignment horizontal="left" vertical="center" wrapText="1"/>
    </xf>
    <xf numFmtId="0" fontId="23" fillId="0" borderId="11" xfId="10" applyFont="1" applyBorder="1" applyAlignment="1">
      <alignment horizontal="left" vertical="center" wrapText="1"/>
    </xf>
    <xf numFmtId="0" fontId="23" fillId="0" borderId="10" xfId="10" applyFont="1" applyBorder="1" applyAlignment="1">
      <alignment horizontal="left" vertical="center" wrapText="1"/>
    </xf>
    <xf numFmtId="0" fontId="23" fillId="0" borderId="11" xfId="10" applyFont="1" applyBorder="1" applyAlignment="1">
      <alignment horizontal="center" vertical="center" wrapText="1"/>
    </xf>
    <xf numFmtId="0" fontId="23" fillId="0" borderId="34" xfId="10" applyFont="1" applyBorder="1" applyAlignment="1">
      <alignment horizontal="center" vertical="center" wrapText="1"/>
    </xf>
    <xf numFmtId="0" fontId="23" fillId="0" borderId="35" xfId="10" applyFont="1" applyBorder="1" applyAlignment="1">
      <alignment horizontal="center" vertical="center" wrapText="1"/>
    </xf>
    <xf numFmtId="0" fontId="23" fillId="0" borderId="3" xfId="10" applyFont="1" applyBorder="1" applyAlignment="1">
      <alignment horizontal="center" vertical="center" wrapText="1"/>
    </xf>
    <xf numFmtId="0" fontId="23" fillId="0" borderId="7" xfId="10" applyFont="1" applyBorder="1" applyAlignment="1">
      <alignment horizontal="center" vertical="center" wrapText="1"/>
    </xf>
    <xf numFmtId="0" fontId="23" fillId="0" borderId="9" xfId="10" applyFont="1" applyBorder="1" applyAlignment="1">
      <alignment horizontal="center" vertical="center" wrapText="1"/>
    </xf>
    <xf numFmtId="0" fontId="23" fillId="0" borderId="2" xfId="10" applyFont="1" applyBorder="1" applyAlignment="1">
      <alignment horizontal="center" vertical="center" wrapText="1"/>
    </xf>
    <xf numFmtId="0" fontId="23" fillId="0" borderId="36" xfId="10" applyFont="1" applyBorder="1" applyAlignment="1">
      <alignment horizontal="center" vertical="center" wrapText="1"/>
    </xf>
    <xf numFmtId="0" fontId="23" fillId="0" borderId="31" xfId="10" applyFont="1" applyFill="1" applyBorder="1" applyAlignment="1">
      <alignment horizontal="center" vertical="top" wrapText="1"/>
    </xf>
    <xf numFmtId="0" fontId="23" fillId="0" borderId="6" xfId="10" applyFont="1" applyBorder="1" applyAlignment="1">
      <alignment vertical="top"/>
    </xf>
    <xf numFmtId="0" fontId="23" fillId="0" borderId="0" xfId="10" applyFont="1" applyBorder="1" applyAlignment="1">
      <alignment vertical="top"/>
    </xf>
    <xf numFmtId="0" fontId="23" fillId="0" borderId="5" xfId="10" applyFont="1" applyBorder="1" applyAlignment="1">
      <alignment vertical="top"/>
    </xf>
    <xf numFmtId="0" fontId="23" fillId="0" borderId="4" xfId="10" applyFont="1" applyFill="1" applyBorder="1" applyAlignment="1">
      <alignment wrapText="1"/>
    </xf>
    <xf numFmtId="0" fontId="7" fillId="0" borderId="4" xfId="10" applyFont="1" applyBorder="1" applyAlignment="1">
      <alignment horizontal="center" vertical="center" textRotation="255" wrapText="1"/>
    </xf>
    <xf numFmtId="0" fontId="23" fillId="0" borderId="37" xfId="10" applyFont="1" applyBorder="1" applyAlignment="1">
      <alignment horizontal="center" vertical="center" wrapText="1"/>
    </xf>
    <xf numFmtId="0" fontId="23" fillId="0" borderId="6" xfId="10" applyFont="1" applyBorder="1" applyAlignment="1">
      <alignment vertical="top" shrinkToFit="1"/>
    </xf>
    <xf numFmtId="0" fontId="23" fillId="0" borderId="0" xfId="10" applyFont="1" applyBorder="1" applyAlignment="1">
      <alignment vertical="top" shrinkToFit="1"/>
    </xf>
    <xf numFmtId="0" fontId="23" fillId="0" borderId="5" xfId="10" applyFont="1" applyBorder="1" applyAlignment="1">
      <alignment vertical="top" shrinkToFit="1"/>
    </xf>
    <xf numFmtId="0" fontId="23" fillId="0" borderId="6" xfId="10" applyFont="1" applyBorder="1" applyAlignment="1">
      <alignment horizontal="center" vertical="top"/>
    </xf>
    <xf numFmtId="0" fontId="23" fillId="0" borderId="0" xfId="10" applyFont="1" applyBorder="1" applyAlignment="1">
      <alignment horizontal="center" vertical="top"/>
    </xf>
    <xf numFmtId="0" fontId="23" fillId="0" borderId="5" xfId="10" applyFont="1" applyBorder="1" applyAlignment="1">
      <alignment horizontal="center" vertical="top"/>
    </xf>
    <xf numFmtId="0" fontId="23" fillId="0" borderId="4" xfId="10" applyFont="1" applyFill="1" applyBorder="1" applyAlignment="1">
      <alignment horizontal="center" wrapText="1"/>
    </xf>
    <xf numFmtId="0" fontId="23" fillId="0" borderId="6" xfId="10" applyFont="1" applyFill="1" applyBorder="1" applyAlignment="1">
      <alignment vertical="top"/>
    </xf>
    <xf numFmtId="0" fontId="23" fillId="0" borderId="0" xfId="10" applyFont="1" applyFill="1" applyBorder="1" applyAlignment="1">
      <alignment vertical="top"/>
    </xf>
    <xf numFmtId="0" fontId="23" fillId="0" borderId="5" xfId="10" applyFont="1" applyFill="1" applyBorder="1" applyAlignment="1">
      <alignment vertical="top"/>
    </xf>
    <xf numFmtId="0" fontId="23" fillId="0" borderId="6" xfId="10" applyFont="1" applyFill="1" applyBorder="1" applyAlignment="1">
      <alignment vertical="top" shrinkToFit="1"/>
    </xf>
    <xf numFmtId="0" fontId="23" fillId="0" borderId="0" xfId="10" applyFont="1" applyFill="1" applyBorder="1" applyAlignment="1">
      <alignment vertical="top" shrinkToFit="1"/>
    </xf>
    <xf numFmtId="0" fontId="23" fillId="0" borderId="5" xfId="10" applyFont="1" applyFill="1" applyBorder="1" applyAlignment="1">
      <alignment vertical="top" shrinkToFit="1"/>
    </xf>
    <xf numFmtId="0" fontId="23" fillId="0" borderId="4" xfId="10" applyFont="1" applyFill="1" applyBorder="1" applyAlignment="1">
      <alignment vertical="top" wrapText="1"/>
    </xf>
    <xf numFmtId="0" fontId="23" fillId="0" borderId="38" xfId="10" applyFont="1" applyFill="1" applyBorder="1" applyAlignment="1">
      <alignment horizontal="center" vertical="top" wrapText="1"/>
    </xf>
    <xf numFmtId="0" fontId="23" fillId="0" borderId="4" xfId="10" applyFont="1" applyFill="1" applyBorder="1" applyAlignment="1">
      <alignment horizontal="justify" vertical="top" wrapText="1"/>
    </xf>
    <xf numFmtId="0" fontId="23" fillId="0" borderId="6" xfId="10" applyFont="1" applyFill="1" applyBorder="1" applyAlignment="1">
      <alignment horizontal="left" vertical="center"/>
    </xf>
    <xf numFmtId="0" fontId="23" fillId="0" borderId="0" xfId="10" applyFont="1" applyFill="1" applyBorder="1" applyAlignment="1">
      <alignment horizontal="left" vertical="center"/>
    </xf>
    <xf numFmtId="0" fontId="23" fillId="0" borderId="5" xfId="10" applyFont="1" applyFill="1" applyBorder="1" applyAlignment="1">
      <alignment horizontal="left" vertical="center"/>
    </xf>
    <xf numFmtId="0" fontId="23" fillId="0" borderId="12" xfId="10" applyFont="1" applyFill="1" applyBorder="1" applyAlignment="1">
      <alignment vertical="top"/>
    </xf>
    <xf numFmtId="0" fontId="23" fillId="0" borderId="11" xfId="10" applyFont="1" applyFill="1" applyBorder="1" applyAlignment="1">
      <alignment vertical="top"/>
    </xf>
    <xf numFmtId="0" fontId="23" fillId="0" borderId="10" xfId="10" applyFont="1" applyFill="1" applyBorder="1" applyAlignment="1">
      <alignment vertical="top"/>
    </xf>
    <xf numFmtId="0" fontId="23" fillId="0" borderId="16" xfId="10" applyFont="1" applyFill="1" applyBorder="1" applyAlignment="1">
      <alignment horizontal="justify" vertical="top" wrapText="1"/>
    </xf>
    <xf numFmtId="0" fontId="7" fillId="0" borderId="16" xfId="10" applyFont="1" applyBorder="1" applyAlignment="1">
      <alignment horizontal="center" vertical="center" textRotation="255" wrapText="1"/>
    </xf>
    <xf numFmtId="0" fontId="23" fillId="0" borderId="39" xfId="10" applyFont="1" applyFill="1" applyBorder="1" applyAlignment="1">
      <alignment horizontal="center" vertical="top" wrapText="1"/>
    </xf>
    <xf numFmtId="0" fontId="23" fillId="0" borderId="14" xfId="10" applyFont="1" applyFill="1" applyBorder="1" applyAlignment="1">
      <alignment horizontal="center" vertical="top" wrapText="1"/>
    </xf>
    <xf numFmtId="0" fontId="23" fillId="0" borderId="8" xfId="10" applyFont="1" applyFill="1" applyBorder="1" applyAlignment="1">
      <alignment horizontal="center" vertical="top" wrapText="1"/>
    </xf>
    <xf numFmtId="0" fontId="23" fillId="0" borderId="15" xfId="10" applyFont="1" applyFill="1" applyBorder="1" applyAlignment="1">
      <alignment horizontal="justify" vertical="top" wrapText="1"/>
    </xf>
    <xf numFmtId="0" fontId="7" fillId="0" borderId="15" xfId="10" applyFont="1" applyBorder="1" applyAlignment="1">
      <alignment horizontal="center" vertical="center" textRotation="255"/>
    </xf>
    <xf numFmtId="0" fontId="23" fillId="0" borderId="31" xfId="10" applyFont="1" applyBorder="1" applyAlignment="1">
      <alignment horizontal="center" vertical="top" wrapText="1"/>
    </xf>
    <xf numFmtId="0" fontId="23" fillId="0" borderId="6" xfId="10" applyFont="1" applyBorder="1" applyAlignment="1" applyProtection="1">
      <alignment vertical="top" wrapText="1"/>
      <protection locked="0"/>
    </xf>
    <xf numFmtId="0" fontId="23" fillId="0" borderId="0" xfId="10" applyFont="1" applyBorder="1" applyAlignment="1" applyProtection="1">
      <alignment vertical="top" wrapText="1"/>
      <protection locked="0"/>
    </xf>
    <xf numFmtId="0" fontId="23" fillId="0" borderId="5" xfId="10" applyFont="1" applyBorder="1" applyAlignment="1" applyProtection="1">
      <alignment vertical="top" wrapText="1"/>
      <protection locked="0"/>
    </xf>
    <xf numFmtId="0" fontId="23" fillId="0" borderId="5" xfId="10" applyFont="1" applyFill="1" applyBorder="1" applyAlignment="1">
      <alignment shrinkToFit="1"/>
    </xf>
    <xf numFmtId="0" fontId="7" fillId="0" borderId="4" xfId="10" applyFont="1" applyBorder="1" applyAlignment="1">
      <alignment horizontal="center" vertical="center" textRotation="255"/>
    </xf>
    <xf numFmtId="0" fontId="23" fillId="0" borderId="6" xfId="10" applyFont="1" applyFill="1" applyBorder="1" applyAlignment="1" applyProtection="1">
      <alignment vertical="top" wrapText="1"/>
      <protection locked="0"/>
    </xf>
    <xf numFmtId="0" fontId="23" fillId="0" borderId="0" xfId="10" applyFont="1" applyFill="1" applyBorder="1" applyAlignment="1" applyProtection="1">
      <alignment vertical="top" wrapText="1"/>
      <protection locked="0"/>
    </xf>
    <xf numFmtId="0" fontId="23" fillId="0" borderId="5" xfId="10" applyFont="1" applyFill="1" applyBorder="1" applyAlignment="1" applyProtection="1">
      <alignment vertical="top" wrapText="1"/>
      <protection locked="0"/>
    </xf>
    <xf numFmtId="0" fontId="23" fillId="0" borderId="6" xfId="10" applyFont="1" applyFill="1" applyBorder="1" applyAlignment="1">
      <alignment vertical="top" wrapText="1"/>
    </xf>
    <xf numFmtId="0" fontId="23" fillId="0" borderId="0" xfId="10" applyFont="1" applyFill="1" applyBorder="1" applyAlignment="1">
      <alignment vertical="top" wrapText="1"/>
    </xf>
    <xf numFmtId="0" fontId="23" fillId="0" borderId="5" xfId="10" applyFont="1" applyFill="1" applyBorder="1" applyAlignment="1">
      <alignment vertical="top" wrapText="1"/>
    </xf>
    <xf numFmtId="0" fontId="23" fillId="0" borderId="5" xfId="10" applyFont="1" applyFill="1" applyBorder="1" applyAlignment="1" applyProtection="1">
      <alignment horizontal="left" vertical="center" wrapText="1"/>
      <protection locked="0"/>
    </xf>
    <xf numFmtId="0" fontId="23" fillId="0" borderId="5" xfId="10" applyFont="1" applyBorder="1"/>
    <xf numFmtId="0" fontId="23" fillId="0" borderId="4" xfId="10" applyFont="1" applyBorder="1" applyAlignment="1">
      <alignment shrinkToFit="1"/>
    </xf>
    <xf numFmtId="0" fontId="7" fillId="0" borderId="5" xfId="10" applyFont="1" applyBorder="1" applyAlignment="1">
      <alignment horizontal="center" vertical="center" textRotation="255"/>
    </xf>
    <xf numFmtId="0" fontId="23" fillId="0" borderId="6" xfId="10" applyFont="1" applyBorder="1" applyAlignment="1">
      <alignment horizontal="left"/>
    </xf>
    <xf numFmtId="0" fontId="23" fillId="0" borderId="0" xfId="10" applyFont="1" applyBorder="1" applyAlignment="1">
      <alignment horizontal="left"/>
    </xf>
    <xf numFmtId="0" fontId="23" fillId="0" borderId="4" xfId="10" applyFont="1" applyBorder="1" applyAlignment="1">
      <alignment horizontal="justify" vertical="top" wrapText="1"/>
    </xf>
    <xf numFmtId="0" fontId="23" fillId="0" borderId="5" xfId="10" applyFont="1" applyBorder="1" applyAlignment="1">
      <alignment horizontal="center" vertical="center" textRotation="255" wrapText="1"/>
    </xf>
    <xf numFmtId="0" fontId="23" fillId="0" borderId="33" xfId="10" applyFont="1" applyBorder="1" applyAlignment="1">
      <alignment horizontal="center" vertical="top" wrapText="1"/>
    </xf>
    <xf numFmtId="0" fontId="23" fillId="0" borderId="12" xfId="10" applyFont="1" applyBorder="1" applyAlignment="1">
      <alignment horizontal="left" vertical="top" wrapText="1"/>
    </xf>
    <xf numFmtId="0" fontId="23" fillId="0" borderId="11" xfId="10" applyFont="1" applyBorder="1" applyAlignment="1">
      <alignment horizontal="left" vertical="top" wrapText="1"/>
    </xf>
    <xf numFmtId="0" fontId="23" fillId="0" borderId="16" xfId="10" applyFont="1" applyBorder="1" applyAlignment="1">
      <alignment horizontal="justify" vertical="top" wrapText="1"/>
    </xf>
    <xf numFmtId="0" fontId="23" fillId="0" borderId="10" xfId="10" applyFont="1" applyBorder="1" applyAlignment="1">
      <alignment horizontal="center" vertical="center" textRotation="255" wrapText="1"/>
    </xf>
    <xf numFmtId="0" fontId="23" fillId="0" borderId="7" xfId="10" applyFont="1" applyBorder="1" applyAlignment="1">
      <alignment horizontal="center" vertical="center" wrapText="1"/>
    </xf>
    <xf numFmtId="0" fontId="23" fillId="0" borderId="12" xfId="10" applyFont="1" applyBorder="1" applyAlignment="1">
      <alignment horizontal="center" vertical="center" wrapText="1"/>
    </xf>
    <xf numFmtId="0" fontId="23" fillId="0" borderId="40" xfId="10" applyFont="1" applyBorder="1" applyAlignment="1">
      <alignment horizontal="center" vertical="center" wrapText="1"/>
    </xf>
    <xf numFmtId="0" fontId="23" fillId="0" borderId="41" xfId="10" applyFont="1" applyBorder="1" applyAlignment="1">
      <alignment vertical="center" wrapText="1"/>
    </xf>
    <xf numFmtId="0" fontId="23" fillId="0" borderId="2" xfId="10" applyFont="1" applyBorder="1" applyAlignment="1">
      <alignment vertical="center" wrapText="1"/>
    </xf>
    <xf numFmtId="0" fontId="23" fillId="0" borderId="7" xfId="10" applyFont="1" applyBorder="1" applyAlignment="1">
      <alignment vertical="center" wrapText="1"/>
    </xf>
    <xf numFmtId="0" fontId="23" fillId="0" borderId="35" xfId="10" applyFont="1" applyBorder="1" applyAlignment="1">
      <alignment vertical="center" wrapText="1"/>
    </xf>
    <xf numFmtId="0" fontId="23" fillId="0" borderId="3" xfId="10" applyFont="1" applyBorder="1" applyAlignment="1">
      <alignment vertical="center" wrapText="1"/>
    </xf>
    <xf numFmtId="0" fontId="23" fillId="0" borderId="8" xfId="10" applyFont="1" applyBorder="1" applyAlignment="1">
      <alignment horizontal="center" vertical="center" wrapText="1"/>
    </xf>
    <xf numFmtId="0" fontId="23" fillId="0" borderId="42" xfId="10" applyFont="1" applyBorder="1" applyAlignment="1">
      <alignment horizontal="center" vertical="center" wrapText="1"/>
    </xf>
    <xf numFmtId="179" fontId="23" fillId="0" borderId="41" xfId="10" applyNumberFormat="1" applyFont="1" applyBorder="1" applyAlignment="1">
      <alignment vertical="center" wrapText="1"/>
    </xf>
    <xf numFmtId="179" fontId="23" fillId="0" borderId="2" xfId="10" applyNumberFormat="1" applyFont="1" applyBorder="1" applyAlignment="1">
      <alignment vertical="center" wrapText="1"/>
    </xf>
    <xf numFmtId="179" fontId="23" fillId="0" borderId="7" xfId="10" applyNumberFormat="1" applyFont="1" applyBorder="1" applyAlignment="1">
      <alignment vertical="center" wrapText="1"/>
    </xf>
    <xf numFmtId="0" fontId="23" fillId="0" borderId="39" xfId="10" applyFont="1" applyBorder="1" applyAlignment="1">
      <alignment horizontal="left" vertical="center" wrapText="1"/>
    </xf>
    <xf numFmtId="0" fontId="23" fillId="0" borderId="13" xfId="10" applyFont="1" applyBorder="1" applyAlignment="1">
      <alignment horizontal="left" vertical="center" wrapText="1"/>
    </xf>
    <xf numFmtId="0" fontId="23" fillId="0" borderId="15" xfId="10" applyFont="1" applyBorder="1" applyAlignment="1">
      <alignment horizontal="center" vertical="center" wrapText="1"/>
    </xf>
    <xf numFmtId="179" fontId="24" fillId="0" borderId="14" xfId="10" applyNumberFormat="1" applyFont="1" applyBorder="1" applyAlignment="1">
      <alignment horizontal="center" vertical="center" wrapText="1"/>
    </xf>
    <xf numFmtId="179" fontId="24" fillId="0" borderId="13" xfId="10" applyNumberFormat="1" applyFont="1" applyBorder="1" applyAlignment="1">
      <alignment horizontal="center" vertical="center" wrapText="1"/>
    </xf>
    <xf numFmtId="0" fontId="23" fillId="0" borderId="14" xfId="10" applyFont="1" applyBorder="1" applyAlignment="1">
      <alignment horizontal="center" vertical="center" wrapText="1"/>
    </xf>
    <xf numFmtId="0" fontId="23" fillId="0" borderId="4" xfId="10" applyFont="1" applyBorder="1" applyAlignment="1">
      <alignment horizontal="center" vertical="center" wrapText="1"/>
    </xf>
    <xf numFmtId="179" fontId="24" fillId="0" borderId="12" xfId="10" applyNumberFormat="1" applyFont="1" applyBorder="1" applyAlignment="1">
      <alignment horizontal="center" vertical="center" wrapText="1"/>
    </xf>
    <xf numFmtId="179" fontId="24" fillId="0" borderId="10" xfId="10" applyNumberFormat="1" applyFont="1" applyBorder="1" applyAlignment="1">
      <alignment horizontal="center" vertical="center" wrapText="1"/>
    </xf>
    <xf numFmtId="179" fontId="23" fillId="0" borderId="14" xfId="10" applyNumberFormat="1" applyFont="1" applyBorder="1" applyAlignment="1">
      <alignment horizontal="center" vertical="center" wrapText="1"/>
    </xf>
    <xf numFmtId="179" fontId="23" fillId="0" borderId="13" xfId="10" applyNumberFormat="1" applyFont="1" applyBorder="1" applyAlignment="1">
      <alignment horizontal="center" vertical="center" wrapText="1"/>
    </xf>
    <xf numFmtId="0" fontId="23" fillId="0" borderId="43" xfId="10" applyFont="1" applyBorder="1" applyAlignment="1">
      <alignment horizontal="left" vertical="center" wrapText="1"/>
    </xf>
    <xf numFmtId="0" fontId="23" fillId="0" borderId="44" xfId="10" applyFont="1" applyBorder="1" applyAlignment="1">
      <alignment horizontal="left" vertical="center" wrapText="1"/>
    </xf>
    <xf numFmtId="0" fontId="23" fillId="0" borderId="45" xfId="10" applyFont="1" applyBorder="1" applyAlignment="1">
      <alignment horizontal="center" vertical="center" wrapText="1"/>
    </xf>
    <xf numFmtId="179" fontId="23" fillId="0" borderId="46" xfId="10" applyNumberFormat="1" applyFont="1" applyBorder="1" applyAlignment="1">
      <alignment horizontal="center" vertical="center" wrapText="1"/>
    </xf>
    <xf numFmtId="179" fontId="23" fillId="0" borderId="44" xfId="10" applyNumberFormat="1" applyFont="1" applyBorder="1" applyAlignment="1">
      <alignment horizontal="center" vertical="center" wrapText="1"/>
    </xf>
    <xf numFmtId="0" fontId="23" fillId="0" borderId="47" xfId="10" applyFont="1" applyBorder="1" applyAlignment="1">
      <alignment horizontal="center" vertical="center" wrapText="1"/>
    </xf>
    <xf numFmtId="0" fontId="23" fillId="0" borderId="48" xfId="10" applyFont="1" applyBorder="1" applyAlignment="1">
      <alignment horizontal="center" vertical="center" wrapText="1"/>
    </xf>
    <xf numFmtId="0" fontId="21" fillId="0" borderId="0" xfId="10" applyFont="1" applyAlignment="1">
      <alignment horizontal="center"/>
    </xf>
    <xf numFmtId="0" fontId="25" fillId="0" borderId="0" xfId="10" applyFont="1" applyBorder="1" applyAlignment="1">
      <alignment horizontal="left"/>
    </xf>
    <xf numFmtId="0" fontId="26" fillId="0" borderId="0" xfId="10" applyFont="1" applyAlignment="1">
      <alignment horizontal="center"/>
    </xf>
    <xf numFmtId="0" fontId="27" fillId="0" borderId="0" xfId="10" applyFont="1" applyBorder="1" applyAlignment="1">
      <alignment horizontal="right" vertical="center"/>
    </xf>
    <xf numFmtId="0" fontId="23" fillId="0" borderId="0" xfId="10" applyFont="1" applyAlignment="1"/>
  </cellXfs>
  <cellStyles count="32">
    <cellStyle name="Calc Currency (0)" xfId="1"/>
    <cellStyle name="Grey" xfId="2"/>
    <cellStyle name="Header1" xfId="3"/>
    <cellStyle name="Header2" xfId="4"/>
    <cellStyle name="Input [yellow]" xfId="5"/>
    <cellStyle name="Normal - Style1" xfId="6"/>
    <cellStyle name="Normal_#18-Internet" xfId="7"/>
    <cellStyle name="Percent [2]" xfId="8"/>
    <cellStyle name="パーセント 2" xfId="9"/>
    <cellStyle name="桁区切り 2" xfId="18"/>
    <cellStyle name="桁区切り 2 2" xfId="19"/>
    <cellStyle name="標準" xfId="0" builtinId="0"/>
    <cellStyle name="標準 10" xfId="20"/>
    <cellStyle name="標準 11" xfId="21"/>
    <cellStyle name="標準 12" xfId="22"/>
    <cellStyle name="標準 12 2" xfId="23"/>
    <cellStyle name="標準 12_科目の内容・細目シート0812" xfId="24"/>
    <cellStyle name="標準 2" xfId="10"/>
    <cellStyle name="標準 2 2" xfId="25"/>
    <cellStyle name="標準 20" xfId="11"/>
    <cellStyle name="標準 21" xfId="12"/>
    <cellStyle name="標準 3" xfId="26"/>
    <cellStyle name="標準 3 2" xfId="27"/>
    <cellStyle name="標準 3 3" xfId="28"/>
    <cellStyle name="標準 4" xfId="13"/>
    <cellStyle name="標準 5" xfId="14"/>
    <cellStyle name="標準 6" xfId="15"/>
    <cellStyle name="標準 7" xfId="16"/>
    <cellStyle name="標準 8" xfId="29"/>
    <cellStyle name="標準 9" xfId="30"/>
    <cellStyle name="標準KIKU" xfId="31"/>
    <cellStyle name="未定義" xfId="1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5.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2&#12304;&#36039;&#26009;1-1&#12305;&#22996;&#35351;&#35347;&#32244;&#12514;&#12487;&#12523;&#12459;&#12522;&#12461;&#12517;&#12521;&#1251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50.33.56\&#35347;&#35336;&#35506;&#31532;&#65298;&#20418;&#12501;&#12449;&#12452;&#12523;\My%20Documents\&#20472;&#32102;&#34920;&#20316;&#25104;\&#34892;&#25919;&#65288;&#19968;&#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0.50.33.56\&#35347;&#35336;&#35506;&#31532;&#65298;&#20418;&#12501;&#12449;&#12452;&#12523;\Documents%20and%20Settings\Administrator\My%20Documents\&#20154;&#20107;&#21046;&#24230;&#26908;&#35342;&#12503;&#12525;&#12472;&#12455;&#12463;&#12488;\&#21442;&#32771;&#36039;&#26009;\&#38599;&#29992;&#32207;&#21512;&#30456;&#35527;&#21729;&#65288;&#65320;&#65297;&#65301;&#24180;&#24230;&#12539;&#33021;&#38283;&#26045;&#35373;&#6528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21223;&#21578;&#20472;&#32102;&#3492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10.50.33.56\&#35347;&#35336;&#35506;&#31532;&#65298;&#20418;&#12501;&#12449;&#12452;&#12523;\&#33659;&#21407;\&#25913;&#23450;\H14\&#20219;&#26399;&#20184;\&#65313;&#26696;&#30906;&#23450;\&#20219;&#26399;&#2018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案名印刷等"/>
      <sheetName val="新旧"/>
      <sheetName val="新旧 (配布用)"/>
      <sheetName val="原資"/>
      <sheetName val="ナナメ１"/>
      <sheetName val="ナナメ２"/>
      <sheetName val="昇給率"/>
      <sheetName val="Module1"/>
      <sheetName val="Module2"/>
      <sheetName val="Module3"/>
    </sheetNames>
    <sheetDataSet>
      <sheetData sheetId="0">
        <row r="3">
          <cell r="D3" t="str">
            <v>Ａ案 確定</v>
          </cell>
        </row>
        <row r="5">
          <cell r="D5">
            <v>37459.518460648149</v>
          </cell>
        </row>
      </sheetData>
      <sheetData sheetId="1"/>
      <sheetData sheetId="2"/>
      <sheetData sheetId="3">
        <row r="1">
          <cell r="A1" t="str">
            <v>行政職俸給表(一）</v>
          </cell>
        </row>
      </sheetData>
      <sheetData sheetId="4"/>
      <sheetData sheetId="5"/>
      <sheetData sheetId="6"/>
      <sheetData sheetId="7" refreshError="1"/>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短大・能開大"/>
      <sheetName val="能開センター"/>
      <sheetName val="短大・能開大 (3)"/>
      <sheetName val="能開センター (3)"/>
      <sheetName val="解嘱"/>
      <sheetName val="委嘱満了日"/>
    </sheetNames>
    <sheetDataSet>
      <sheetData sheetId="0" refreshError="1"/>
      <sheetData sheetId="1" refreshError="1"/>
      <sheetData sheetId="2" refreshError="1"/>
      <sheetData sheetId="3" refreshError="1"/>
      <sheetData sheetId="4" refreshError="1"/>
      <sheetData sheetId="5">
        <row r="3">
          <cell r="B3" t="str">
            <v>年齢</v>
          </cell>
          <cell r="C3" t="str">
            <v>委嘱満了日</v>
          </cell>
        </row>
        <row r="4">
          <cell r="B4">
            <v>54</v>
          </cell>
          <cell r="C4">
            <v>42094</v>
          </cell>
        </row>
        <row r="5">
          <cell r="B5">
            <v>55</v>
          </cell>
          <cell r="C5">
            <v>41729</v>
          </cell>
        </row>
        <row r="6">
          <cell r="B6">
            <v>56</v>
          </cell>
          <cell r="C6">
            <v>41364</v>
          </cell>
        </row>
        <row r="7">
          <cell r="B7">
            <v>57</v>
          </cell>
          <cell r="C7">
            <v>40999</v>
          </cell>
        </row>
        <row r="8">
          <cell r="B8">
            <v>58</v>
          </cell>
          <cell r="C8">
            <v>40633</v>
          </cell>
        </row>
        <row r="9">
          <cell r="B9">
            <v>59</v>
          </cell>
          <cell r="C9">
            <v>40268</v>
          </cell>
        </row>
        <row r="10">
          <cell r="B10">
            <v>60</v>
          </cell>
          <cell r="C10">
            <v>39903</v>
          </cell>
        </row>
        <row r="11">
          <cell r="B11">
            <v>61</v>
          </cell>
          <cell r="C11">
            <v>39538</v>
          </cell>
        </row>
        <row r="12">
          <cell r="B12">
            <v>62</v>
          </cell>
          <cell r="C12">
            <v>39172</v>
          </cell>
        </row>
        <row r="13">
          <cell r="B13">
            <v>63</v>
          </cell>
          <cell r="C13">
            <v>38807</v>
          </cell>
        </row>
        <row r="14">
          <cell r="B14">
            <v>64</v>
          </cell>
          <cell r="C14">
            <v>38442</v>
          </cell>
        </row>
        <row r="15">
          <cell r="B15">
            <v>65</v>
          </cell>
          <cell r="C15">
            <v>38077</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s>
    <sheetDataSet>
      <sheetData sheetId="0">
        <row r="4">
          <cell r="B4" t="str">
            <v>―　</v>
          </cell>
          <cell r="C4" t="str">
            <v>―　</v>
          </cell>
          <cell r="D4">
            <v>1856</v>
          </cell>
          <cell r="E4">
            <v>2206</v>
          </cell>
          <cell r="F4">
            <v>2383</v>
          </cell>
          <cell r="G4">
            <v>2591</v>
          </cell>
          <cell r="H4">
            <v>2787</v>
          </cell>
          <cell r="I4">
            <v>3001</v>
          </cell>
          <cell r="J4">
            <v>3343</v>
          </cell>
          <cell r="K4">
            <v>3723</v>
          </cell>
          <cell r="L4">
            <v>4210</v>
          </cell>
        </row>
        <row r="5">
          <cell r="B5">
            <v>1351</v>
          </cell>
          <cell r="C5">
            <v>1715</v>
          </cell>
          <cell r="D5">
            <v>1928</v>
          </cell>
          <cell r="E5">
            <v>2287</v>
          </cell>
          <cell r="F5">
            <v>2473</v>
          </cell>
          <cell r="G5">
            <v>2681</v>
          </cell>
          <cell r="H5">
            <v>2880</v>
          </cell>
          <cell r="I5">
            <v>3102</v>
          </cell>
          <cell r="J5">
            <v>3464</v>
          </cell>
          <cell r="K5">
            <v>3846</v>
          </cell>
          <cell r="L5">
            <v>4354</v>
          </cell>
        </row>
        <row r="6">
          <cell r="B6">
            <v>1395</v>
          </cell>
          <cell r="C6">
            <v>1784</v>
          </cell>
          <cell r="D6">
            <v>2002</v>
          </cell>
          <cell r="E6">
            <v>2372</v>
          </cell>
          <cell r="F6">
            <v>2565</v>
          </cell>
          <cell r="G6">
            <v>2772</v>
          </cell>
          <cell r="H6">
            <v>2976</v>
          </cell>
          <cell r="I6">
            <v>3204</v>
          </cell>
          <cell r="J6">
            <v>3585</v>
          </cell>
          <cell r="K6">
            <v>3969</v>
          </cell>
          <cell r="L6">
            <v>4498</v>
          </cell>
        </row>
        <row r="7">
          <cell r="B7">
            <v>1440</v>
          </cell>
          <cell r="C7">
            <v>1856</v>
          </cell>
          <cell r="D7">
            <v>2075</v>
          </cell>
          <cell r="E7">
            <v>2462</v>
          </cell>
          <cell r="F7">
            <v>2652</v>
          </cell>
          <cell r="G7">
            <v>2864</v>
          </cell>
          <cell r="H7">
            <v>3075</v>
          </cell>
          <cell r="I7">
            <v>3309</v>
          </cell>
          <cell r="J7">
            <v>3704</v>
          </cell>
          <cell r="K7">
            <v>4093</v>
          </cell>
          <cell r="L7">
            <v>4643</v>
          </cell>
        </row>
        <row r="8">
          <cell r="B8">
            <v>1492</v>
          </cell>
          <cell r="C8">
            <v>1916</v>
          </cell>
          <cell r="D8">
            <v>2154</v>
          </cell>
          <cell r="E8">
            <v>2553</v>
          </cell>
          <cell r="F8">
            <v>2738</v>
          </cell>
          <cell r="G8">
            <v>2956</v>
          </cell>
          <cell r="H8">
            <v>3173</v>
          </cell>
          <cell r="I8">
            <v>3414</v>
          </cell>
          <cell r="J8">
            <v>3821</v>
          </cell>
          <cell r="K8">
            <v>4217</v>
          </cell>
          <cell r="L8">
            <v>4784</v>
          </cell>
        </row>
        <row r="9">
          <cell r="B9">
            <v>1550</v>
          </cell>
          <cell r="C9">
            <v>1970</v>
          </cell>
          <cell r="D9">
            <v>2233</v>
          </cell>
          <cell r="E9">
            <v>2638</v>
          </cell>
          <cell r="F9">
            <v>2825</v>
          </cell>
          <cell r="G9">
            <v>3050</v>
          </cell>
          <cell r="H9">
            <v>3273</v>
          </cell>
          <cell r="I9">
            <v>3519</v>
          </cell>
          <cell r="J9">
            <v>3937</v>
          </cell>
          <cell r="K9">
            <v>4338</v>
          </cell>
          <cell r="L9">
            <v>4925</v>
          </cell>
        </row>
        <row r="10">
          <cell r="B10">
            <v>1610</v>
          </cell>
          <cell r="C10">
            <v>2024</v>
          </cell>
          <cell r="D10">
            <v>2312</v>
          </cell>
          <cell r="E10">
            <v>2723</v>
          </cell>
          <cell r="F10">
            <v>2912</v>
          </cell>
          <cell r="G10">
            <v>3144</v>
          </cell>
          <cell r="H10">
            <v>3373</v>
          </cell>
          <cell r="I10">
            <v>3618</v>
          </cell>
          <cell r="J10">
            <v>4053</v>
          </cell>
          <cell r="K10">
            <v>4458</v>
          </cell>
          <cell r="L10">
            <v>5065</v>
          </cell>
        </row>
        <row r="11">
          <cell r="B11">
            <v>1673</v>
          </cell>
          <cell r="C11">
            <v>2076</v>
          </cell>
          <cell r="D11">
            <v>2387</v>
          </cell>
          <cell r="E11">
            <v>2807</v>
          </cell>
          <cell r="F11">
            <v>2997</v>
          </cell>
          <cell r="G11">
            <v>3238</v>
          </cell>
          <cell r="H11">
            <v>3471</v>
          </cell>
          <cell r="I11">
            <v>3714</v>
          </cell>
          <cell r="J11">
            <v>4170</v>
          </cell>
          <cell r="K11">
            <v>4571</v>
          </cell>
          <cell r="L11">
            <v>5205</v>
          </cell>
        </row>
        <row r="12">
          <cell r="B12">
            <v>1719</v>
          </cell>
          <cell r="C12">
            <v>2126</v>
          </cell>
          <cell r="D12">
            <v>2452</v>
          </cell>
          <cell r="E12">
            <v>2889</v>
          </cell>
          <cell r="F12">
            <v>3082</v>
          </cell>
          <cell r="G12">
            <v>3332</v>
          </cell>
          <cell r="H12">
            <v>3567</v>
          </cell>
          <cell r="I12">
            <v>3809</v>
          </cell>
          <cell r="J12">
            <v>4286</v>
          </cell>
          <cell r="K12">
            <v>4683</v>
          </cell>
          <cell r="L12">
            <v>5345</v>
          </cell>
        </row>
        <row r="13">
          <cell r="B13">
            <v>1756</v>
          </cell>
          <cell r="C13">
            <v>2170</v>
          </cell>
          <cell r="D13">
            <v>2516</v>
          </cell>
          <cell r="E13">
            <v>2969</v>
          </cell>
          <cell r="F13">
            <v>3166</v>
          </cell>
          <cell r="G13">
            <v>3425</v>
          </cell>
          <cell r="H13">
            <v>3660</v>
          </cell>
          <cell r="I13">
            <v>3903</v>
          </cell>
          <cell r="J13">
            <v>4395</v>
          </cell>
          <cell r="K13">
            <v>4791</v>
          </cell>
          <cell r="L13">
            <v>5485</v>
          </cell>
        </row>
        <row r="14">
          <cell r="B14">
            <v>1788</v>
          </cell>
          <cell r="C14">
            <v>2214</v>
          </cell>
          <cell r="D14">
            <v>2579</v>
          </cell>
          <cell r="E14">
            <v>3047</v>
          </cell>
          <cell r="F14">
            <v>3247</v>
          </cell>
          <cell r="G14">
            <v>3519</v>
          </cell>
          <cell r="H14">
            <v>3751</v>
          </cell>
          <cell r="I14">
            <v>3997</v>
          </cell>
          <cell r="J14">
            <v>4493</v>
          </cell>
          <cell r="K14">
            <v>4887</v>
          </cell>
          <cell r="L14">
            <v>5597</v>
          </cell>
        </row>
        <row r="15">
          <cell r="B15">
            <v>1816</v>
          </cell>
          <cell r="C15">
            <v>2257</v>
          </cell>
          <cell r="D15">
            <v>2635</v>
          </cell>
          <cell r="E15">
            <v>3120</v>
          </cell>
          <cell r="F15">
            <v>3322</v>
          </cell>
          <cell r="G15">
            <v>3612</v>
          </cell>
          <cell r="H15">
            <v>3839</v>
          </cell>
          <cell r="I15">
            <v>4091</v>
          </cell>
          <cell r="J15">
            <v>4588</v>
          </cell>
          <cell r="K15">
            <v>4975</v>
          </cell>
          <cell r="L15">
            <v>5669</v>
          </cell>
        </row>
        <row r="16">
          <cell r="B16">
            <v>1843</v>
          </cell>
          <cell r="C16">
            <v>2300</v>
          </cell>
          <cell r="D16">
            <v>2690</v>
          </cell>
          <cell r="E16">
            <v>3191</v>
          </cell>
          <cell r="F16">
            <v>3397</v>
          </cell>
          <cell r="G16">
            <v>3702</v>
          </cell>
          <cell r="H16">
            <v>3924</v>
          </cell>
          <cell r="I16">
            <v>4179</v>
          </cell>
          <cell r="J16">
            <v>4666</v>
          </cell>
          <cell r="K16">
            <v>5050</v>
          </cell>
          <cell r="L16">
            <v>5738</v>
          </cell>
        </row>
        <row r="17">
          <cell r="B17">
            <v>1864</v>
          </cell>
          <cell r="C17">
            <v>2332</v>
          </cell>
          <cell r="D17">
            <v>2741</v>
          </cell>
          <cell r="E17">
            <v>3260</v>
          </cell>
          <cell r="F17">
            <v>3469</v>
          </cell>
          <cell r="G17">
            <v>3790</v>
          </cell>
          <cell r="H17">
            <v>3994</v>
          </cell>
          <cell r="I17">
            <v>4258</v>
          </cell>
          <cell r="J17">
            <v>4731</v>
          </cell>
          <cell r="K17">
            <v>5119</v>
          </cell>
          <cell r="L17">
            <v>5799</v>
          </cell>
        </row>
        <row r="18">
          <cell r="B18">
            <v>1885</v>
          </cell>
          <cell r="C18">
            <v>2362</v>
          </cell>
          <cell r="D18">
            <v>2792</v>
          </cell>
          <cell r="E18">
            <v>3321</v>
          </cell>
          <cell r="F18">
            <v>3525</v>
          </cell>
          <cell r="G18">
            <v>3866</v>
          </cell>
          <cell r="H18">
            <v>4050</v>
          </cell>
          <cell r="I18">
            <v>4317</v>
          </cell>
          <cell r="J18">
            <v>4797</v>
          </cell>
          <cell r="K18">
            <v>5164</v>
          </cell>
          <cell r="L18">
            <v>5846</v>
          </cell>
        </row>
        <row r="19">
          <cell r="B19">
            <v>1901</v>
          </cell>
          <cell r="C19">
            <v>2393</v>
          </cell>
          <cell r="D19">
            <v>2837</v>
          </cell>
          <cell r="E19">
            <v>3377</v>
          </cell>
          <cell r="F19">
            <v>3573</v>
          </cell>
          <cell r="G19">
            <v>3922</v>
          </cell>
          <cell r="H19">
            <v>4098</v>
          </cell>
          <cell r="I19">
            <v>4374</v>
          </cell>
          <cell r="J19">
            <v>4842</v>
          </cell>
          <cell r="K19">
            <v>0</v>
          </cell>
          <cell r="L19">
            <v>0</v>
          </cell>
        </row>
        <row r="20">
          <cell r="B20">
            <v>0</v>
          </cell>
          <cell r="C20">
            <v>2422</v>
          </cell>
          <cell r="D20">
            <v>2878</v>
          </cell>
          <cell r="E20">
            <v>3414</v>
          </cell>
          <cell r="F20">
            <v>3613</v>
          </cell>
          <cell r="G20">
            <v>3972</v>
          </cell>
          <cell r="H20">
            <v>4140</v>
          </cell>
          <cell r="I20">
            <v>4412</v>
          </cell>
          <cell r="J20">
            <v>4886</v>
          </cell>
          <cell r="K20">
            <v>0</v>
          </cell>
          <cell r="L20">
            <v>0</v>
          </cell>
        </row>
        <row r="21">
          <cell r="B21">
            <v>0</v>
          </cell>
          <cell r="C21">
            <v>2451</v>
          </cell>
          <cell r="D21">
            <v>2915</v>
          </cell>
          <cell r="E21">
            <v>3447</v>
          </cell>
          <cell r="F21">
            <v>3646</v>
          </cell>
          <cell r="G21">
            <v>4007</v>
          </cell>
          <cell r="H21">
            <v>4176</v>
          </cell>
          <cell r="I21">
            <v>4450</v>
          </cell>
          <cell r="J21">
            <v>4928</v>
          </cell>
          <cell r="K21">
            <v>0</v>
          </cell>
          <cell r="L21">
            <v>0</v>
          </cell>
        </row>
        <row r="22">
          <cell r="B22">
            <v>0</v>
          </cell>
          <cell r="C22">
            <v>2470</v>
          </cell>
          <cell r="D22">
            <v>2947</v>
          </cell>
          <cell r="E22">
            <v>3479</v>
          </cell>
          <cell r="F22">
            <v>3675</v>
          </cell>
          <cell r="G22">
            <v>4042</v>
          </cell>
          <cell r="H22">
            <v>4213</v>
          </cell>
          <cell r="I22">
            <v>4489</v>
          </cell>
          <cell r="J22">
            <v>0</v>
          </cell>
          <cell r="K22">
            <v>0</v>
          </cell>
          <cell r="L22">
            <v>0</v>
          </cell>
        </row>
        <row r="23">
          <cell r="B23">
            <v>0</v>
          </cell>
          <cell r="C23">
            <v>0</v>
          </cell>
          <cell r="D23">
            <v>2971</v>
          </cell>
          <cell r="E23">
            <v>3502</v>
          </cell>
          <cell r="F23">
            <v>3704</v>
          </cell>
          <cell r="G23">
            <v>4076</v>
          </cell>
          <cell r="H23">
            <v>4248</v>
          </cell>
          <cell r="I23">
            <v>4525</v>
          </cell>
          <cell r="J23">
            <v>0</v>
          </cell>
          <cell r="K23">
            <v>0</v>
          </cell>
          <cell r="L23">
            <v>0</v>
          </cell>
        </row>
        <row r="24">
          <cell r="B24">
            <v>0</v>
          </cell>
          <cell r="C24">
            <v>0</v>
          </cell>
          <cell r="D24">
            <v>2990</v>
          </cell>
          <cell r="E24">
            <v>3524</v>
          </cell>
          <cell r="F24">
            <v>3729</v>
          </cell>
          <cell r="G24">
            <v>4111</v>
          </cell>
          <cell r="H24">
            <v>4283</v>
          </cell>
          <cell r="I24">
            <v>4562</v>
          </cell>
          <cell r="J24">
            <v>0</v>
          </cell>
          <cell r="K24">
            <v>0</v>
          </cell>
          <cell r="L24">
            <v>0</v>
          </cell>
        </row>
        <row r="25">
          <cell r="B25">
            <v>0</v>
          </cell>
          <cell r="C25">
            <v>0</v>
          </cell>
          <cell r="D25">
            <v>3010</v>
          </cell>
          <cell r="E25">
            <v>3547</v>
          </cell>
          <cell r="F25">
            <v>3755</v>
          </cell>
          <cell r="G25">
            <v>4145</v>
          </cell>
          <cell r="H25">
            <v>4319</v>
          </cell>
          <cell r="I25">
            <v>0</v>
          </cell>
          <cell r="J25">
            <v>0</v>
          </cell>
          <cell r="K25">
            <v>0</v>
          </cell>
          <cell r="L25">
            <v>0</v>
          </cell>
        </row>
        <row r="26">
          <cell r="B26">
            <v>0</v>
          </cell>
          <cell r="C26">
            <v>0</v>
          </cell>
          <cell r="D26">
            <v>3029</v>
          </cell>
          <cell r="E26">
            <v>3570</v>
          </cell>
          <cell r="F26">
            <v>3780</v>
          </cell>
          <cell r="G26">
            <v>4179</v>
          </cell>
          <cell r="H26">
            <v>0</v>
          </cell>
          <cell r="I26">
            <v>0</v>
          </cell>
          <cell r="J26">
            <v>0</v>
          </cell>
          <cell r="K26">
            <v>0</v>
          </cell>
          <cell r="L26">
            <v>0</v>
          </cell>
        </row>
        <row r="27">
          <cell r="B27">
            <v>0</v>
          </cell>
          <cell r="C27">
            <v>0</v>
          </cell>
          <cell r="D27">
            <v>3049</v>
          </cell>
          <cell r="E27">
            <v>3592</v>
          </cell>
          <cell r="F27">
            <v>3806</v>
          </cell>
          <cell r="G27">
            <v>4214</v>
          </cell>
          <cell r="H27">
            <v>0</v>
          </cell>
          <cell r="I27">
            <v>0</v>
          </cell>
          <cell r="J27">
            <v>0</v>
          </cell>
          <cell r="K27">
            <v>0</v>
          </cell>
          <cell r="L27">
            <v>0</v>
          </cell>
        </row>
        <row r="28">
          <cell r="B28">
            <v>0</v>
          </cell>
          <cell r="C28">
            <v>0</v>
          </cell>
          <cell r="D28">
            <v>3069</v>
          </cell>
          <cell r="E28">
            <v>3616</v>
          </cell>
          <cell r="F28">
            <v>3832</v>
          </cell>
          <cell r="G28">
            <v>0</v>
          </cell>
          <cell r="H28">
            <v>0</v>
          </cell>
          <cell r="I28">
            <v>0</v>
          </cell>
          <cell r="J28">
            <v>0</v>
          </cell>
          <cell r="K28">
            <v>0</v>
          </cell>
          <cell r="L28">
            <v>0</v>
          </cell>
        </row>
        <row r="29">
          <cell r="B29">
            <v>0</v>
          </cell>
          <cell r="C29">
            <v>0</v>
          </cell>
          <cell r="D29">
            <v>3087</v>
          </cell>
          <cell r="E29">
            <v>3638</v>
          </cell>
          <cell r="F29">
            <v>3859</v>
          </cell>
          <cell r="G29">
            <v>0</v>
          </cell>
          <cell r="H29">
            <v>0</v>
          </cell>
          <cell r="I29">
            <v>0</v>
          </cell>
          <cell r="J29">
            <v>0</v>
          </cell>
          <cell r="K29">
            <v>0</v>
          </cell>
          <cell r="L29">
            <v>0</v>
          </cell>
        </row>
        <row r="30">
          <cell r="B30">
            <v>0</v>
          </cell>
          <cell r="C30">
            <v>0</v>
          </cell>
          <cell r="D30">
            <v>3106</v>
          </cell>
          <cell r="E30">
            <v>3661</v>
          </cell>
          <cell r="F30">
            <v>0</v>
          </cell>
          <cell r="G30">
            <v>0</v>
          </cell>
          <cell r="H30">
            <v>0</v>
          </cell>
          <cell r="I30">
            <v>0</v>
          </cell>
          <cell r="J30">
            <v>0</v>
          </cell>
          <cell r="K30">
            <v>0</v>
          </cell>
          <cell r="L30">
            <v>0</v>
          </cell>
        </row>
        <row r="31">
          <cell r="B31">
            <v>0</v>
          </cell>
          <cell r="C31">
            <v>0</v>
          </cell>
          <cell r="D31">
            <v>3126</v>
          </cell>
          <cell r="E31">
            <v>3684</v>
          </cell>
          <cell r="F31">
            <v>0</v>
          </cell>
          <cell r="G31">
            <v>0</v>
          </cell>
          <cell r="H31">
            <v>0</v>
          </cell>
          <cell r="I31">
            <v>0</v>
          </cell>
          <cell r="J31">
            <v>0</v>
          </cell>
          <cell r="K31">
            <v>0</v>
          </cell>
          <cell r="L31">
            <v>0</v>
          </cell>
        </row>
        <row r="32">
          <cell r="B32">
            <v>0</v>
          </cell>
          <cell r="C32">
            <v>0</v>
          </cell>
          <cell r="D32">
            <v>3145</v>
          </cell>
          <cell r="E32">
            <v>0</v>
          </cell>
          <cell r="F32">
            <v>0</v>
          </cell>
          <cell r="G32">
            <v>0</v>
          </cell>
          <cell r="H32">
            <v>0</v>
          </cell>
          <cell r="I32">
            <v>0</v>
          </cell>
          <cell r="J32">
            <v>0</v>
          </cell>
          <cell r="K32">
            <v>0</v>
          </cell>
          <cell r="L32">
            <v>0</v>
          </cell>
        </row>
        <row r="33">
          <cell r="B33">
            <v>0</v>
          </cell>
          <cell r="C33">
            <v>0</v>
          </cell>
          <cell r="D33">
            <v>3165</v>
          </cell>
          <cell r="E33">
            <v>0</v>
          </cell>
          <cell r="F33">
            <v>0</v>
          </cell>
          <cell r="G33">
            <v>0</v>
          </cell>
          <cell r="H33">
            <v>0</v>
          </cell>
          <cell r="I33">
            <v>0</v>
          </cell>
          <cell r="J33">
            <v>0</v>
          </cell>
          <cell r="K33">
            <v>0</v>
          </cell>
          <cell r="L33">
            <v>0</v>
          </cell>
        </row>
        <row r="34">
          <cell r="B34">
            <v>0</v>
          </cell>
          <cell r="C34">
            <v>0</v>
          </cell>
          <cell r="D34">
            <v>3184</v>
          </cell>
          <cell r="E34">
            <v>0</v>
          </cell>
          <cell r="F34">
            <v>0</v>
          </cell>
          <cell r="G34">
            <v>0</v>
          </cell>
          <cell r="H34">
            <v>0</v>
          </cell>
          <cell r="I34">
            <v>0</v>
          </cell>
          <cell r="J34">
            <v>0</v>
          </cell>
          <cell r="K34">
            <v>0</v>
          </cell>
          <cell r="L34">
            <v>0</v>
          </cell>
        </row>
        <row r="35">
          <cell r="B35">
            <v>0</v>
          </cell>
          <cell r="C35">
            <v>0</v>
          </cell>
          <cell r="D35">
            <v>3203</v>
          </cell>
          <cell r="E35">
            <v>0</v>
          </cell>
          <cell r="F35">
            <v>0</v>
          </cell>
          <cell r="G35">
            <v>0</v>
          </cell>
          <cell r="H35">
            <v>0</v>
          </cell>
          <cell r="I35">
            <v>0</v>
          </cell>
          <cell r="J35">
            <v>0</v>
          </cell>
          <cell r="K35">
            <v>0</v>
          </cell>
          <cell r="L35">
            <v>0</v>
          </cell>
        </row>
      </sheetData>
      <sheetData sheetId="1"/>
      <sheetData sheetId="2">
        <row r="4">
          <cell r="B4" t="str">
            <v>―　</v>
          </cell>
          <cell r="C4">
            <v>2217</v>
          </cell>
          <cell r="D4">
            <v>2698</v>
          </cell>
          <cell r="E4">
            <v>3072</v>
          </cell>
          <cell r="F4">
            <v>3343</v>
          </cell>
          <cell r="G4">
            <v>3723</v>
          </cell>
          <cell r="H4">
            <v>4210</v>
          </cell>
        </row>
        <row r="5">
          <cell r="B5">
            <v>1559</v>
          </cell>
          <cell r="C5">
            <v>2327</v>
          </cell>
          <cell r="D5">
            <v>2815</v>
          </cell>
          <cell r="E5">
            <v>3198</v>
          </cell>
          <cell r="F5">
            <v>3464</v>
          </cell>
          <cell r="G5">
            <v>3846</v>
          </cell>
          <cell r="H5">
            <v>4354</v>
          </cell>
        </row>
        <row r="6">
          <cell r="B6">
            <v>1626</v>
          </cell>
          <cell r="C6">
            <v>2439</v>
          </cell>
          <cell r="D6">
            <v>2932</v>
          </cell>
          <cell r="E6">
            <v>3312</v>
          </cell>
          <cell r="F6">
            <v>3585</v>
          </cell>
          <cell r="G6">
            <v>3969</v>
          </cell>
          <cell r="H6">
            <v>4498</v>
          </cell>
        </row>
        <row r="7">
          <cell r="B7">
            <v>1721</v>
          </cell>
          <cell r="C7">
            <v>2550</v>
          </cell>
          <cell r="D7">
            <v>3049</v>
          </cell>
          <cell r="E7">
            <v>3417</v>
          </cell>
          <cell r="F7">
            <v>3704</v>
          </cell>
          <cell r="G7">
            <v>4093</v>
          </cell>
          <cell r="H7">
            <v>4643</v>
          </cell>
        </row>
        <row r="8">
          <cell r="B8">
            <v>1792</v>
          </cell>
          <cell r="C8">
            <v>2659</v>
          </cell>
          <cell r="D8">
            <v>3165</v>
          </cell>
          <cell r="E8">
            <v>3522</v>
          </cell>
          <cell r="F8">
            <v>3821</v>
          </cell>
          <cell r="G8">
            <v>4217</v>
          </cell>
          <cell r="H8">
            <v>4784</v>
          </cell>
        </row>
        <row r="9">
          <cell r="B9">
            <v>1867</v>
          </cell>
          <cell r="C9">
            <v>2762</v>
          </cell>
          <cell r="D9">
            <v>3278</v>
          </cell>
          <cell r="E9">
            <v>3620</v>
          </cell>
          <cell r="F9">
            <v>3937</v>
          </cell>
          <cell r="G9">
            <v>4338</v>
          </cell>
          <cell r="H9">
            <v>4925</v>
          </cell>
        </row>
        <row r="10">
          <cell r="B10">
            <v>1939</v>
          </cell>
          <cell r="C10">
            <v>2866</v>
          </cell>
          <cell r="D10">
            <v>3377</v>
          </cell>
          <cell r="E10">
            <v>3715</v>
          </cell>
          <cell r="F10">
            <v>4053</v>
          </cell>
          <cell r="G10">
            <v>4458</v>
          </cell>
          <cell r="H10">
            <v>5065</v>
          </cell>
        </row>
        <row r="11">
          <cell r="B11">
            <v>2013</v>
          </cell>
          <cell r="C11">
            <v>2967</v>
          </cell>
          <cell r="D11">
            <v>3474</v>
          </cell>
          <cell r="E11">
            <v>3809</v>
          </cell>
          <cell r="F11">
            <v>4170</v>
          </cell>
          <cell r="G11">
            <v>4571</v>
          </cell>
          <cell r="H11">
            <v>5205</v>
          </cell>
        </row>
        <row r="12">
          <cell r="B12">
            <v>2086</v>
          </cell>
          <cell r="C12">
            <v>3069</v>
          </cell>
          <cell r="D12">
            <v>3569</v>
          </cell>
          <cell r="E12">
            <v>3903</v>
          </cell>
          <cell r="F12">
            <v>4286</v>
          </cell>
          <cell r="G12">
            <v>4683</v>
          </cell>
          <cell r="H12">
            <v>5345</v>
          </cell>
        </row>
        <row r="13">
          <cell r="B13">
            <v>2163</v>
          </cell>
          <cell r="C13">
            <v>3168</v>
          </cell>
          <cell r="D13">
            <v>3662</v>
          </cell>
          <cell r="E13">
            <v>3997</v>
          </cell>
          <cell r="F13">
            <v>4395</v>
          </cell>
          <cell r="G13">
            <v>4791</v>
          </cell>
          <cell r="H13">
            <v>5485</v>
          </cell>
        </row>
        <row r="14">
          <cell r="B14">
            <v>2242</v>
          </cell>
          <cell r="C14">
            <v>3248</v>
          </cell>
          <cell r="D14">
            <v>3752</v>
          </cell>
          <cell r="E14">
            <v>4091</v>
          </cell>
          <cell r="F14">
            <v>4493</v>
          </cell>
          <cell r="G14">
            <v>4887</v>
          </cell>
          <cell r="H14">
            <v>5597</v>
          </cell>
        </row>
        <row r="15">
          <cell r="B15">
            <v>2318</v>
          </cell>
          <cell r="C15">
            <v>3322</v>
          </cell>
          <cell r="D15">
            <v>3840</v>
          </cell>
          <cell r="E15">
            <v>4179</v>
          </cell>
          <cell r="F15">
            <v>4588</v>
          </cell>
          <cell r="G15">
            <v>4975</v>
          </cell>
          <cell r="H15">
            <v>5669</v>
          </cell>
        </row>
        <row r="16">
          <cell r="B16">
            <v>2391</v>
          </cell>
          <cell r="C16">
            <v>3397</v>
          </cell>
          <cell r="D16">
            <v>3925</v>
          </cell>
          <cell r="E16">
            <v>4258</v>
          </cell>
          <cell r="F16">
            <v>4666</v>
          </cell>
          <cell r="G16">
            <v>5050</v>
          </cell>
          <cell r="H16">
            <v>5738</v>
          </cell>
        </row>
        <row r="17">
          <cell r="B17">
            <v>2457</v>
          </cell>
          <cell r="C17">
            <v>3465</v>
          </cell>
          <cell r="D17">
            <v>3994</v>
          </cell>
          <cell r="E17">
            <v>4317</v>
          </cell>
          <cell r="F17">
            <v>4731</v>
          </cell>
          <cell r="G17">
            <v>5119</v>
          </cell>
          <cell r="H17">
            <v>5799</v>
          </cell>
        </row>
        <row r="18">
          <cell r="B18">
            <v>2521</v>
          </cell>
          <cell r="C18">
            <v>3513</v>
          </cell>
          <cell r="D18">
            <v>4050</v>
          </cell>
          <cell r="E18">
            <v>4374</v>
          </cell>
          <cell r="F18">
            <v>4797</v>
          </cell>
          <cell r="G18">
            <v>5164</v>
          </cell>
          <cell r="H18">
            <v>5846</v>
          </cell>
        </row>
        <row r="19">
          <cell r="B19">
            <v>2584</v>
          </cell>
          <cell r="C19">
            <v>3546</v>
          </cell>
          <cell r="D19">
            <v>4082</v>
          </cell>
          <cell r="E19">
            <v>4412</v>
          </cell>
          <cell r="F19">
            <v>4842</v>
          </cell>
          <cell r="G19">
            <v>0</v>
          </cell>
          <cell r="H19">
            <v>0</v>
          </cell>
        </row>
        <row r="20">
          <cell r="B20">
            <v>2639</v>
          </cell>
          <cell r="C20">
            <v>3571</v>
          </cell>
          <cell r="D20">
            <v>4115</v>
          </cell>
          <cell r="E20">
            <v>4450</v>
          </cell>
          <cell r="F20">
            <v>4886</v>
          </cell>
          <cell r="G20">
            <v>0</v>
          </cell>
          <cell r="H20">
            <v>0</v>
          </cell>
        </row>
        <row r="21">
          <cell r="B21">
            <v>2691</v>
          </cell>
          <cell r="C21">
            <v>3595</v>
          </cell>
          <cell r="D21">
            <v>4148</v>
          </cell>
          <cell r="E21">
            <v>4489</v>
          </cell>
          <cell r="F21">
            <v>4928</v>
          </cell>
          <cell r="G21">
            <v>0</v>
          </cell>
          <cell r="H21">
            <v>0</v>
          </cell>
        </row>
        <row r="22">
          <cell r="B22">
            <v>2741</v>
          </cell>
          <cell r="C22">
            <v>3619</v>
          </cell>
          <cell r="D22">
            <v>4181</v>
          </cell>
          <cell r="E22">
            <v>4525</v>
          </cell>
          <cell r="F22">
            <v>0</v>
          </cell>
          <cell r="G22">
            <v>0</v>
          </cell>
          <cell r="H22">
            <v>0</v>
          </cell>
        </row>
        <row r="23">
          <cell r="B23">
            <v>2792</v>
          </cell>
          <cell r="C23">
            <v>3642</v>
          </cell>
          <cell r="D23">
            <v>4216</v>
          </cell>
          <cell r="E23">
            <v>4562</v>
          </cell>
          <cell r="F23">
            <v>0</v>
          </cell>
          <cell r="G23">
            <v>0</v>
          </cell>
          <cell r="H23">
            <v>0</v>
          </cell>
        </row>
        <row r="24">
          <cell r="B24">
            <v>2837</v>
          </cell>
          <cell r="C24">
            <v>3666</v>
          </cell>
          <cell r="D24">
            <v>4248</v>
          </cell>
          <cell r="E24">
            <v>0</v>
          </cell>
          <cell r="F24">
            <v>0</v>
          </cell>
          <cell r="G24">
            <v>0</v>
          </cell>
          <cell r="H24">
            <v>0</v>
          </cell>
        </row>
        <row r="25">
          <cell r="B25">
            <v>2878</v>
          </cell>
          <cell r="C25">
            <v>3689</v>
          </cell>
          <cell r="D25">
            <v>4283</v>
          </cell>
          <cell r="E25">
            <v>0</v>
          </cell>
          <cell r="F25">
            <v>0</v>
          </cell>
          <cell r="G25">
            <v>0</v>
          </cell>
          <cell r="H25">
            <v>0</v>
          </cell>
        </row>
        <row r="26">
          <cell r="B26">
            <v>2915</v>
          </cell>
          <cell r="C26">
            <v>0</v>
          </cell>
          <cell r="D26">
            <v>0</v>
          </cell>
          <cell r="E26">
            <v>0</v>
          </cell>
          <cell r="F26">
            <v>0</v>
          </cell>
          <cell r="G26">
            <v>0</v>
          </cell>
          <cell r="H26">
            <v>0</v>
          </cell>
        </row>
        <row r="27">
          <cell r="B27">
            <v>2947</v>
          </cell>
          <cell r="C27">
            <v>0</v>
          </cell>
          <cell r="D27">
            <v>0</v>
          </cell>
          <cell r="E27">
            <v>0</v>
          </cell>
          <cell r="F27">
            <v>0</v>
          </cell>
          <cell r="G27">
            <v>0</v>
          </cell>
          <cell r="H27">
            <v>0</v>
          </cell>
        </row>
        <row r="28">
          <cell r="B28">
            <v>2971</v>
          </cell>
          <cell r="C28">
            <v>0</v>
          </cell>
          <cell r="D28">
            <v>0</v>
          </cell>
          <cell r="E28">
            <v>0</v>
          </cell>
          <cell r="F28">
            <v>0</v>
          </cell>
          <cell r="G28">
            <v>0</v>
          </cell>
          <cell r="H28">
            <v>0</v>
          </cell>
        </row>
      </sheetData>
      <sheetData sheetId="3">
        <row r="4">
          <cell r="B4" t="str">
            <v>―　</v>
          </cell>
          <cell r="C4" t="str">
            <v>―　</v>
          </cell>
          <cell r="D4">
            <v>2135</v>
          </cell>
          <cell r="E4">
            <v>2499</v>
          </cell>
          <cell r="F4">
            <v>2693</v>
          </cell>
          <cell r="G4">
            <v>2895</v>
          </cell>
          <cell r="H4">
            <v>3095</v>
          </cell>
          <cell r="I4">
            <v>3308</v>
          </cell>
          <cell r="J4">
            <v>3618</v>
          </cell>
          <cell r="K4">
            <v>3967</v>
          </cell>
          <cell r="L4">
            <v>4357</v>
          </cell>
        </row>
        <row r="5">
          <cell r="B5">
            <v>1509</v>
          </cell>
          <cell r="C5">
            <v>1949</v>
          </cell>
          <cell r="D5">
            <v>2215</v>
          </cell>
          <cell r="E5">
            <v>2587</v>
          </cell>
          <cell r="F5">
            <v>2783</v>
          </cell>
          <cell r="G5">
            <v>2990</v>
          </cell>
          <cell r="H5">
            <v>3195</v>
          </cell>
          <cell r="I5">
            <v>3410</v>
          </cell>
          <cell r="J5">
            <v>3721</v>
          </cell>
          <cell r="K5">
            <v>4088</v>
          </cell>
          <cell r="L5">
            <v>4471</v>
          </cell>
        </row>
        <row r="6">
          <cell r="B6">
            <v>1571</v>
          </cell>
          <cell r="C6">
            <v>2024</v>
          </cell>
          <cell r="D6">
            <v>2288</v>
          </cell>
          <cell r="E6">
            <v>2678</v>
          </cell>
          <cell r="F6">
            <v>2875</v>
          </cell>
          <cell r="G6">
            <v>3085</v>
          </cell>
          <cell r="H6">
            <v>3296</v>
          </cell>
          <cell r="I6">
            <v>3512</v>
          </cell>
          <cell r="J6">
            <v>3823</v>
          </cell>
          <cell r="K6">
            <v>4208</v>
          </cell>
          <cell r="L6">
            <v>4586</v>
          </cell>
        </row>
        <row r="7">
          <cell r="B7">
            <v>1643</v>
          </cell>
          <cell r="C7">
            <v>2094</v>
          </cell>
          <cell r="D7">
            <v>2363</v>
          </cell>
          <cell r="E7">
            <v>2768</v>
          </cell>
          <cell r="F7">
            <v>2967</v>
          </cell>
          <cell r="G7">
            <v>3184</v>
          </cell>
          <cell r="H7">
            <v>3398</v>
          </cell>
          <cell r="I7">
            <v>3615</v>
          </cell>
          <cell r="J7">
            <v>3925</v>
          </cell>
          <cell r="K7">
            <v>4321</v>
          </cell>
          <cell r="L7">
            <v>4701</v>
          </cell>
        </row>
        <row r="8">
          <cell r="B8">
            <v>1717</v>
          </cell>
          <cell r="C8">
            <v>2152</v>
          </cell>
          <cell r="D8">
            <v>2435</v>
          </cell>
          <cell r="E8">
            <v>2859</v>
          </cell>
          <cell r="F8">
            <v>3058</v>
          </cell>
          <cell r="G8">
            <v>3285</v>
          </cell>
          <cell r="H8">
            <v>3499</v>
          </cell>
          <cell r="I8">
            <v>3718</v>
          </cell>
          <cell r="J8">
            <v>4025</v>
          </cell>
          <cell r="K8">
            <v>4426</v>
          </cell>
          <cell r="L8">
            <v>4813</v>
          </cell>
        </row>
        <row r="9">
          <cell r="B9">
            <v>1791</v>
          </cell>
          <cell r="C9">
            <v>2199</v>
          </cell>
          <cell r="D9">
            <v>2508</v>
          </cell>
          <cell r="E9">
            <v>2950</v>
          </cell>
          <cell r="F9">
            <v>3149</v>
          </cell>
          <cell r="G9">
            <v>3387</v>
          </cell>
          <cell r="H9">
            <v>3599</v>
          </cell>
          <cell r="I9">
            <v>3820</v>
          </cell>
          <cell r="J9">
            <v>4124</v>
          </cell>
          <cell r="K9">
            <v>4522</v>
          </cell>
          <cell r="L9">
            <v>4925</v>
          </cell>
        </row>
        <row r="10">
          <cell r="B10">
            <v>1877</v>
          </cell>
          <cell r="C10">
            <v>2247</v>
          </cell>
          <cell r="D10">
            <v>2581</v>
          </cell>
          <cell r="E10">
            <v>3040</v>
          </cell>
          <cell r="F10">
            <v>3239</v>
          </cell>
          <cell r="G10">
            <v>3487</v>
          </cell>
          <cell r="H10">
            <v>3698</v>
          </cell>
          <cell r="I10">
            <v>3919</v>
          </cell>
          <cell r="J10">
            <v>4222</v>
          </cell>
          <cell r="K10">
            <v>4619</v>
          </cell>
          <cell r="L10">
            <v>5065</v>
          </cell>
        </row>
        <row r="11">
          <cell r="B11">
            <v>1950</v>
          </cell>
          <cell r="C11">
            <v>2295</v>
          </cell>
          <cell r="D11">
            <v>2641</v>
          </cell>
          <cell r="E11">
            <v>3125</v>
          </cell>
          <cell r="F11">
            <v>3328</v>
          </cell>
          <cell r="G11">
            <v>3587</v>
          </cell>
          <cell r="H11">
            <v>3797</v>
          </cell>
          <cell r="I11">
            <v>4018</v>
          </cell>
          <cell r="J11">
            <v>4319</v>
          </cell>
          <cell r="K11">
            <v>4707</v>
          </cell>
          <cell r="L11">
            <v>5205</v>
          </cell>
        </row>
        <row r="12">
          <cell r="B12">
            <v>1979</v>
          </cell>
          <cell r="C12">
            <v>2330</v>
          </cell>
          <cell r="D12">
            <v>2698</v>
          </cell>
          <cell r="E12">
            <v>3210</v>
          </cell>
          <cell r="F12">
            <v>3415</v>
          </cell>
          <cell r="G12">
            <v>3684</v>
          </cell>
          <cell r="H12">
            <v>3894</v>
          </cell>
          <cell r="I12">
            <v>4115</v>
          </cell>
          <cell r="J12">
            <v>4415</v>
          </cell>
          <cell r="K12">
            <v>4797</v>
          </cell>
          <cell r="L12">
            <v>5345</v>
          </cell>
        </row>
        <row r="13">
          <cell r="B13">
            <v>2009</v>
          </cell>
          <cell r="C13">
            <v>2361</v>
          </cell>
          <cell r="D13">
            <v>2755</v>
          </cell>
          <cell r="E13">
            <v>3292</v>
          </cell>
          <cell r="F13">
            <v>3500</v>
          </cell>
          <cell r="G13">
            <v>3779</v>
          </cell>
          <cell r="H13">
            <v>3991</v>
          </cell>
          <cell r="I13">
            <v>4212</v>
          </cell>
          <cell r="J13">
            <v>4508</v>
          </cell>
          <cell r="K13">
            <v>4882</v>
          </cell>
          <cell r="L13">
            <v>5485</v>
          </cell>
        </row>
        <row r="14">
          <cell r="B14">
            <v>2030</v>
          </cell>
          <cell r="C14">
            <v>2389</v>
          </cell>
          <cell r="D14">
            <v>2811</v>
          </cell>
          <cell r="E14">
            <v>3371</v>
          </cell>
          <cell r="F14">
            <v>3570</v>
          </cell>
          <cell r="G14">
            <v>3874</v>
          </cell>
          <cell r="H14">
            <v>4087</v>
          </cell>
          <cell r="I14">
            <v>4308</v>
          </cell>
          <cell r="J14">
            <v>4594</v>
          </cell>
          <cell r="K14">
            <v>4968</v>
          </cell>
          <cell r="L14">
            <v>5597</v>
          </cell>
        </row>
        <row r="15">
          <cell r="B15">
            <v>2050</v>
          </cell>
          <cell r="C15">
            <v>2418</v>
          </cell>
          <cell r="D15">
            <v>2863</v>
          </cell>
          <cell r="E15">
            <v>3445</v>
          </cell>
          <cell r="F15">
            <v>3632</v>
          </cell>
          <cell r="G15">
            <v>3970</v>
          </cell>
          <cell r="H15">
            <v>4183</v>
          </cell>
          <cell r="I15">
            <v>4403</v>
          </cell>
          <cell r="J15">
            <v>4677</v>
          </cell>
          <cell r="K15">
            <v>5054</v>
          </cell>
          <cell r="L15">
            <v>5669</v>
          </cell>
        </row>
        <row r="16">
          <cell r="B16">
            <v>2068</v>
          </cell>
          <cell r="C16">
            <v>2448</v>
          </cell>
          <cell r="D16">
            <v>2906</v>
          </cell>
          <cell r="E16">
            <v>3497</v>
          </cell>
          <cell r="F16">
            <v>3688</v>
          </cell>
          <cell r="G16">
            <v>4064</v>
          </cell>
          <cell r="H16">
            <v>4278</v>
          </cell>
          <cell r="I16">
            <v>4492</v>
          </cell>
          <cell r="J16">
            <v>4761</v>
          </cell>
          <cell r="K16">
            <v>5141</v>
          </cell>
          <cell r="L16">
            <v>5738</v>
          </cell>
        </row>
        <row r="17">
          <cell r="B17">
            <v>2083</v>
          </cell>
          <cell r="C17">
            <v>2477</v>
          </cell>
          <cell r="D17">
            <v>2945</v>
          </cell>
          <cell r="E17">
            <v>3538</v>
          </cell>
          <cell r="F17">
            <v>3744</v>
          </cell>
          <cell r="G17">
            <v>4160</v>
          </cell>
          <cell r="H17">
            <v>4346</v>
          </cell>
          <cell r="I17">
            <v>4573</v>
          </cell>
          <cell r="J17">
            <v>4844</v>
          </cell>
          <cell r="K17">
            <v>5214</v>
          </cell>
          <cell r="L17">
            <v>5799</v>
          </cell>
        </row>
        <row r="18">
          <cell r="B18">
            <v>0</v>
          </cell>
          <cell r="C18">
            <v>2497</v>
          </cell>
          <cell r="D18">
            <v>2980</v>
          </cell>
          <cell r="E18">
            <v>3577</v>
          </cell>
          <cell r="F18">
            <v>3795</v>
          </cell>
          <cell r="G18">
            <v>4246</v>
          </cell>
          <cell r="H18">
            <v>4411</v>
          </cell>
          <cell r="I18">
            <v>4647</v>
          </cell>
          <cell r="J18">
            <v>4925</v>
          </cell>
          <cell r="K18">
            <v>5257</v>
          </cell>
          <cell r="L18">
            <v>5846</v>
          </cell>
        </row>
        <row r="19">
          <cell r="B19">
            <v>0</v>
          </cell>
          <cell r="C19">
            <v>0</v>
          </cell>
          <cell r="D19">
            <v>3013</v>
          </cell>
          <cell r="E19">
            <v>3612</v>
          </cell>
          <cell r="F19">
            <v>3840</v>
          </cell>
          <cell r="G19">
            <v>4303</v>
          </cell>
          <cell r="H19">
            <v>4466</v>
          </cell>
          <cell r="I19">
            <v>4711</v>
          </cell>
          <cell r="J19">
            <v>4966</v>
          </cell>
          <cell r="K19">
            <v>0</v>
          </cell>
          <cell r="L19">
            <v>0</v>
          </cell>
        </row>
        <row r="20">
          <cell r="B20">
            <v>0</v>
          </cell>
          <cell r="C20">
            <v>0</v>
          </cell>
          <cell r="D20">
            <v>3034</v>
          </cell>
          <cell r="E20">
            <v>3638</v>
          </cell>
          <cell r="F20">
            <v>3874</v>
          </cell>
          <cell r="G20">
            <v>4358</v>
          </cell>
          <cell r="H20">
            <v>4509</v>
          </cell>
          <cell r="I20">
            <v>4751</v>
          </cell>
          <cell r="J20">
            <v>5006</v>
          </cell>
          <cell r="K20">
            <v>0</v>
          </cell>
          <cell r="L20">
            <v>0</v>
          </cell>
        </row>
        <row r="21">
          <cell r="B21">
            <v>0</v>
          </cell>
          <cell r="C21">
            <v>0</v>
          </cell>
          <cell r="D21">
            <v>0</v>
          </cell>
          <cell r="E21">
            <v>3663</v>
          </cell>
          <cell r="F21">
            <v>3907</v>
          </cell>
          <cell r="G21">
            <v>4401</v>
          </cell>
          <cell r="H21">
            <v>4552</v>
          </cell>
          <cell r="I21">
            <v>4791</v>
          </cell>
          <cell r="J21">
            <v>5046</v>
          </cell>
          <cell r="K21">
            <v>0</v>
          </cell>
          <cell r="L21">
            <v>0</v>
          </cell>
        </row>
        <row r="22">
          <cell r="B22">
            <v>0</v>
          </cell>
          <cell r="C22">
            <v>0</v>
          </cell>
          <cell r="D22">
            <v>0</v>
          </cell>
          <cell r="E22">
            <v>3685</v>
          </cell>
          <cell r="F22">
            <v>3939</v>
          </cell>
          <cell r="G22">
            <v>4436</v>
          </cell>
          <cell r="H22">
            <v>4587</v>
          </cell>
          <cell r="I22">
            <v>4831</v>
          </cell>
          <cell r="J22">
            <v>0</v>
          </cell>
          <cell r="K22">
            <v>0</v>
          </cell>
          <cell r="L22">
            <v>0</v>
          </cell>
        </row>
        <row r="23">
          <cell r="B23">
            <v>0</v>
          </cell>
          <cell r="C23">
            <v>0</v>
          </cell>
          <cell r="D23">
            <v>0</v>
          </cell>
          <cell r="E23">
            <v>3707</v>
          </cell>
          <cell r="F23">
            <v>3967</v>
          </cell>
          <cell r="G23">
            <v>4469</v>
          </cell>
          <cell r="H23">
            <v>4621</v>
          </cell>
          <cell r="I23">
            <v>4868</v>
          </cell>
          <cell r="J23">
            <v>0</v>
          </cell>
          <cell r="K23">
            <v>0</v>
          </cell>
          <cell r="L23">
            <v>0</v>
          </cell>
        </row>
        <row r="24">
          <cell r="B24">
            <v>0</v>
          </cell>
          <cell r="C24">
            <v>0</v>
          </cell>
          <cell r="D24">
            <v>0</v>
          </cell>
          <cell r="E24">
            <v>3728</v>
          </cell>
          <cell r="F24">
            <v>3992</v>
          </cell>
          <cell r="G24">
            <v>4503</v>
          </cell>
          <cell r="H24">
            <v>4655</v>
          </cell>
          <cell r="I24">
            <v>4905</v>
          </cell>
          <cell r="J24">
            <v>0</v>
          </cell>
          <cell r="K24">
            <v>0</v>
          </cell>
          <cell r="L24">
            <v>0</v>
          </cell>
        </row>
        <row r="25">
          <cell r="B25">
            <v>0</v>
          </cell>
          <cell r="C25">
            <v>0</v>
          </cell>
          <cell r="D25">
            <v>0</v>
          </cell>
          <cell r="E25">
            <v>3749</v>
          </cell>
          <cell r="F25">
            <v>0</v>
          </cell>
          <cell r="G25">
            <v>4537</v>
          </cell>
          <cell r="H25">
            <v>4691</v>
          </cell>
          <cell r="I25">
            <v>0</v>
          </cell>
          <cell r="J25">
            <v>0</v>
          </cell>
          <cell r="K25">
            <v>0</v>
          </cell>
          <cell r="L25">
            <v>0</v>
          </cell>
        </row>
        <row r="26">
          <cell r="B26">
            <v>0</v>
          </cell>
          <cell r="C26">
            <v>0</v>
          </cell>
          <cell r="D26">
            <v>0</v>
          </cell>
          <cell r="E26">
            <v>3769</v>
          </cell>
          <cell r="F26">
            <v>0</v>
          </cell>
          <cell r="G26">
            <v>4571</v>
          </cell>
          <cell r="H26">
            <v>0</v>
          </cell>
          <cell r="I26">
            <v>0</v>
          </cell>
          <cell r="J26">
            <v>0</v>
          </cell>
          <cell r="K26">
            <v>0</v>
          </cell>
          <cell r="L26">
            <v>0</v>
          </cell>
        </row>
        <row r="27">
          <cell r="B27">
            <v>0</v>
          </cell>
          <cell r="C27">
            <v>0</v>
          </cell>
          <cell r="D27">
            <v>0</v>
          </cell>
          <cell r="E27">
            <v>0</v>
          </cell>
          <cell r="F27">
            <v>0</v>
          </cell>
          <cell r="G27">
            <v>4606</v>
          </cell>
          <cell r="H27">
            <v>0</v>
          </cell>
          <cell r="I27">
            <v>0</v>
          </cell>
          <cell r="J27">
            <v>0</v>
          </cell>
          <cell r="K27">
            <v>0</v>
          </cell>
          <cell r="L27">
            <v>0</v>
          </cell>
        </row>
      </sheetData>
      <sheetData sheetId="4">
        <row r="4">
          <cell r="B4" t="str">
            <v>―　</v>
          </cell>
          <cell r="C4" t="str">
            <v>―　</v>
          </cell>
          <cell r="D4" t="str">
            <v>―　</v>
          </cell>
          <cell r="E4" t="str">
            <v>―　</v>
          </cell>
          <cell r="F4">
            <v>2330</v>
          </cell>
          <cell r="G4">
            <v>2699</v>
          </cell>
          <cell r="H4">
            <v>2895</v>
          </cell>
          <cell r="I4">
            <v>3095</v>
          </cell>
          <cell r="J4">
            <v>3308</v>
          </cell>
          <cell r="K4">
            <v>3618</v>
          </cell>
          <cell r="L4">
            <v>3967</v>
          </cell>
          <cell r="M4">
            <v>4357</v>
          </cell>
        </row>
        <row r="5">
          <cell r="B5">
            <v>1575</v>
          </cell>
          <cell r="C5">
            <v>1729</v>
          </cell>
          <cell r="D5">
            <v>1802</v>
          </cell>
          <cell r="E5">
            <v>1994</v>
          </cell>
          <cell r="F5">
            <v>2412</v>
          </cell>
          <cell r="G5">
            <v>2790</v>
          </cell>
          <cell r="H5">
            <v>2990</v>
          </cell>
          <cell r="I5">
            <v>3195</v>
          </cell>
          <cell r="J5">
            <v>3410</v>
          </cell>
          <cell r="K5">
            <v>3721</v>
          </cell>
          <cell r="L5">
            <v>4088</v>
          </cell>
          <cell r="M5">
            <v>4471</v>
          </cell>
        </row>
        <row r="6">
          <cell r="B6">
            <v>1641</v>
          </cell>
          <cell r="C6">
            <v>1802</v>
          </cell>
          <cell r="D6">
            <v>1893</v>
          </cell>
          <cell r="E6">
            <v>2078</v>
          </cell>
          <cell r="F6">
            <v>2503</v>
          </cell>
          <cell r="G6">
            <v>2883</v>
          </cell>
          <cell r="H6">
            <v>3085</v>
          </cell>
          <cell r="I6">
            <v>3296</v>
          </cell>
          <cell r="J6">
            <v>3512</v>
          </cell>
          <cell r="K6">
            <v>3823</v>
          </cell>
          <cell r="L6">
            <v>4208</v>
          </cell>
          <cell r="M6">
            <v>4586</v>
          </cell>
        </row>
        <row r="7">
          <cell r="B7">
            <v>1712</v>
          </cell>
          <cell r="C7">
            <v>1893</v>
          </cell>
          <cell r="D7">
            <v>1992</v>
          </cell>
          <cell r="E7">
            <v>2161</v>
          </cell>
          <cell r="F7">
            <v>2594</v>
          </cell>
          <cell r="G7">
            <v>2975</v>
          </cell>
          <cell r="H7">
            <v>3184</v>
          </cell>
          <cell r="I7">
            <v>3398</v>
          </cell>
          <cell r="J7">
            <v>3615</v>
          </cell>
          <cell r="K7">
            <v>3925</v>
          </cell>
          <cell r="L7">
            <v>4321</v>
          </cell>
          <cell r="M7">
            <v>4701</v>
          </cell>
        </row>
        <row r="8">
          <cell r="B8">
            <v>1783</v>
          </cell>
          <cell r="C8">
            <v>1992</v>
          </cell>
          <cell r="D8">
            <v>2069</v>
          </cell>
          <cell r="E8">
            <v>2236</v>
          </cell>
          <cell r="F8">
            <v>2686</v>
          </cell>
          <cell r="G8">
            <v>3068</v>
          </cell>
          <cell r="H8">
            <v>3285</v>
          </cell>
          <cell r="I8">
            <v>3499</v>
          </cell>
          <cell r="J8">
            <v>3718</v>
          </cell>
          <cell r="K8">
            <v>4025</v>
          </cell>
          <cell r="L8">
            <v>4426</v>
          </cell>
          <cell r="M8">
            <v>4813</v>
          </cell>
        </row>
        <row r="9">
          <cell r="B9">
            <v>1868</v>
          </cell>
          <cell r="C9">
            <v>2069</v>
          </cell>
          <cell r="D9">
            <v>2143</v>
          </cell>
          <cell r="E9">
            <v>2312</v>
          </cell>
          <cell r="F9">
            <v>2776</v>
          </cell>
          <cell r="G9">
            <v>3159</v>
          </cell>
          <cell r="H9">
            <v>3387</v>
          </cell>
          <cell r="I9">
            <v>3599</v>
          </cell>
          <cell r="J9">
            <v>3820</v>
          </cell>
          <cell r="K9">
            <v>4124</v>
          </cell>
          <cell r="L9">
            <v>4522</v>
          </cell>
          <cell r="M9">
            <v>4925</v>
          </cell>
        </row>
        <row r="10">
          <cell r="B10">
            <v>1965</v>
          </cell>
          <cell r="C10">
            <v>2143</v>
          </cell>
          <cell r="D10">
            <v>2218</v>
          </cell>
          <cell r="E10">
            <v>2388</v>
          </cell>
          <cell r="F10">
            <v>2868</v>
          </cell>
          <cell r="G10">
            <v>3248</v>
          </cell>
          <cell r="H10">
            <v>3487</v>
          </cell>
          <cell r="I10">
            <v>3698</v>
          </cell>
          <cell r="J10">
            <v>3919</v>
          </cell>
          <cell r="K10">
            <v>4222</v>
          </cell>
          <cell r="L10">
            <v>4619</v>
          </cell>
          <cell r="M10">
            <v>5065</v>
          </cell>
        </row>
        <row r="11">
          <cell r="B11">
            <v>2040</v>
          </cell>
          <cell r="C11">
            <v>2218</v>
          </cell>
          <cell r="D11">
            <v>2287</v>
          </cell>
          <cell r="E11">
            <v>2467</v>
          </cell>
          <cell r="F11">
            <v>2960</v>
          </cell>
          <cell r="G11">
            <v>3336</v>
          </cell>
          <cell r="H11">
            <v>3587</v>
          </cell>
          <cell r="I11">
            <v>3797</v>
          </cell>
          <cell r="J11">
            <v>4018</v>
          </cell>
          <cell r="K11">
            <v>4319</v>
          </cell>
          <cell r="L11">
            <v>4707</v>
          </cell>
          <cell r="M11">
            <v>5205</v>
          </cell>
        </row>
        <row r="12">
          <cell r="B12">
            <v>2114</v>
          </cell>
          <cell r="C12">
            <v>2287</v>
          </cell>
          <cell r="D12">
            <v>2359</v>
          </cell>
          <cell r="E12">
            <v>2547</v>
          </cell>
          <cell r="F12">
            <v>3052</v>
          </cell>
          <cell r="G12">
            <v>3424</v>
          </cell>
          <cell r="H12">
            <v>3684</v>
          </cell>
          <cell r="I12">
            <v>3894</v>
          </cell>
          <cell r="J12">
            <v>4115</v>
          </cell>
          <cell r="K12">
            <v>4415</v>
          </cell>
          <cell r="L12">
            <v>4797</v>
          </cell>
          <cell r="M12">
            <v>5345</v>
          </cell>
        </row>
        <row r="13">
          <cell r="B13">
            <v>2188</v>
          </cell>
          <cell r="C13">
            <v>2359</v>
          </cell>
          <cell r="D13">
            <v>2438</v>
          </cell>
          <cell r="E13">
            <v>2627</v>
          </cell>
          <cell r="F13">
            <v>3137</v>
          </cell>
          <cell r="G13">
            <v>3511</v>
          </cell>
          <cell r="H13">
            <v>3779</v>
          </cell>
          <cell r="I13">
            <v>3991</v>
          </cell>
          <cell r="J13">
            <v>4212</v>
          </cell>
          <cell r="K13">
            <v>4508</v>
          </cell>
          <cell r="L13">
            <v>4882</v>
          </cell>
          <cell r="M13">
            <v>5485</v>
          </cell>
        </row>
        <row r="14">
          <cell r="B14">
            <v>2257</v>
          </cell>
          <cell r="C14">
            <v>2438</v>
          </cell>
          <cell r="D14">
            <v>2518</v>
          </cell>
          <cell r="E14">
            <v>2707</v>
          </cell>
          <cell r="F14">
            <v>3221</v>
          </cell>
          <cell r="G14">
            <v>3592</v>
          </cell>
          <cell r="H14">
            <v>3874</v>
          </cell>
          <cell r="I14">
            <v>4087</v>
          </cell>
          <cell r="J14">
            <v>4308</v>
          </cell>
          <cell r="K14">
            <v>4594</v>
          </cell>
          <cell r="L14">
            <v>4968</v>
          </cell>
          <cell r="M14">
            <v>5597</v>
          </cell>
        </row>
        <row r="15">
          <cell r="B15">
            <v>2329</v>
          </cell>
          <cell r="C15">
            <v>2508</v>
          </cell>
          <cell r="D15">
            <v>2597</v>
          </cell>
          <cell r="E15">
            <v>2788</v>
          </cell>
          <cell r="F15">
            <v>3304</v>
          </cell>
          <cell r="G15">
            <v>3672</v>
          </cell>
          <cell r="H15">
            <v>3970</v>
          </cell>
          <cell r="I15">
            <v>4183</v>
          </cell>
          <cell r="J15">
            <v>4403</v>
          </cell>
          <cell r="K15">
            <v>4677</v>
          </cell>
          <cell r="L15">
            <v>5054</v>
          </cell>
          <cell r="M15">
            <v>5669</v>
          </cell>
        </row>
        <row r="16">
          <cell r="B16">
            <v>2407</v>
          </cell>
          <cell r="C16">
            <v>2587</v>
          </cell>
          <cell r="D16">
            <v>2677</v>
          </cell>
          <cell r="E16">
            <v>2869</v>
          </cell>
          <cell r="F16">
            <v>3387</v>
          </cell>
          <cell r="G16">
            <v>3750</v>
          </cell>
          <cell r="H16">
            <v>4064</v>
          </cell>
          <cell r="I16">
            <v>4278</v>
          </cell>
          <cell r="J16">
            <v>4492</v>
          </cell>
          <cell r="K16">
            <v>4761</v>
          </cell>
          <cell r="L16">
            <v>5141</v>
          </cell>
          <cell r="M16">
            <v>5738</v>
          </cell>
        </row>
        <row r="17">
          <cell r="B17">
            <v>2477</v>
          </cell>
          <cell r="C17">
            <v>2666</v>
          </cell>
          <cell r="D17">
            <v>2757</v>
          </cell>
          <cell r="E17">
            <v>2947</v>
          </cell>
          <cell r="F17">
            <v>3467</v>
          </cell>
          <cell r="G17">
            <v>3827</v>
          </cell>
          <cell r="H17">
            <v>4159</v>
          </cell>
          <cell r="I17">
            <v>4346</v>
          </cell>
          <cell r="J17">
            <v>4573</v>
          </cell>
          <cell r="K17">
            <v>4844</v>
          </cell>
          <cell r="L17">
            <v>5214</v>
          </cell>
          <cell r="M17">
            <v>5799</v>
          </cell>
        </row>
        <row r="18">
          <cell r="B18">
            <v>2556</v>
          </cell>
          <cell r="C18">
            <v>2745</v>
          </cell>
          <cell r="D18">
            <v>2837</v>
          </cell>
          <cell r="E18">
            <v>3025</v>
          </cell>
          <cell r="F18">
            <v>3538</v>
          </cell>
          <cell r="G18">
            <v>3904</v>
          </cell>
          <cell r="H18">
            <v>4246</v>
          </cell>
          <cell r="I18">
            <v>4411</v>
          </cell>
          <cell r="J18">
            <v>4647</v>
          </cell>
          <cell r="K18">
            <v>4925</v>
          </cell>
          <cell r="L18">
            <v>5257</v>
          </cell>
          <cell r="M18">
            <v>5846</v>
          </cell>
        </row>
        <row r="19">
          <cell r="B19">
            <v>2635</v>
          </cell>
          <cell r="C19">
            <v>2822</v>
          </cell>
          <cell r="D19">
            <v>2912</v>
          </cell>
          <cell r="E19">
            <v>3106</v>
          </cell>
          <cell r="F19">
            <v>3613</v>
          </cell>
          <cell r="G19">
            <v>3974</v>
          </cell>
          <cell r="H19">
            <v>4303</v>
          </cell>
          <cell r="I19">
            <v>4466</v>
          </cell>
          <cell r="J19">
            <v>4711</v>
          </cell>
          <cell r="K19">
            <v>4966</v>
          </cell>
          <cell r="L19">
            <v>0</v>
          </cell>
          <cell r="M19">
            <v>0</v>
          </cell>
        </row>
        <row r="20">
          <cell r="B20">
            <v>2709</v>
          </cell>
          <cell r="C20">
            <v>2894</v>
          </cell>
          <cell r="D20">
            <v>2985</v>
          </cell>
          <cell r="E20">
            <v>3189</v>
          </cell>
          <cell r="F20">
            <v>3689</v>
          </cell>
          <cell r="G20">
            <v>4045</v>
          </cell>
          <cell r="H20">
            <v>4358</v>
          </cell>
          <cell r="I20">
            <v>4509</v>
          </cell>
          <cell r="J20">
            <v>4751</v>
          </cell>
          <cell r="K20">
            <v>5006</v>
          </cell>
          <cell r="L20">
            <v>0</v>
          </cell>
          <cell r="M20">
            <v>0</v>
          </cell>
        </row>
        <row r="21">
          <cell r="B21">
            <v>2777</v>
          </cell>
          <cell r="C21">
            <v>2965</v>
          </cell>
          <cell r="D21">
            <v>3059</v>
          </cell>
          <cell r="E21">
            <v>3272</v>
          </cell>
          <cell r="F21">
            <v>3766</v>
          </cell>
          <cell r="G21">
            <v>4102</v>
          </cell>
          <cell r="H21">
            <v>4401</v>
          </cell>
          <cell r="I21">
            <v>4552</v>
          </cell>
          <cell r="J21">
            <v>4791</v>
          </cell>
          <cell r="K21">
            <v>5046</v>
          </cell>
          <cell r="L21">
            <v>0</v>
          </cell>
          <cell r="M21">
            <v>0</v>
          </cell>
        </row>
        <row r="22">
          <cell r="B22">
            <v>2841</v>
          </cell>
          <cell r="C22">
            <v>3033</v>
          </cell>
          <cell r="D22">
            <v>3132</v>
          </cell>
          <cell r="E22">
            <v>3351</v>
          </cell>
          <cell r="F22">
            <v>3843</v>
          </cell>
          <cell r="G22">
            <v>4157</v>
          </cell>
          <cell r="H22">
            <v>4436</v>
          </cell>
          <cell r="I22">
            <v>4587</v>
          </cell>
          <cell r="J22">
            <v>4831</v>
          </cell>
          <cell r="K22">
            <v>0</v>
          </cell>
          <cell r="L22">
            <v>0</v>
          </cell>
          <cell r="M22">
            <v>0</v>
          </cell>
        </row>
        <row r="23">
          <cell r="B23">
            <v>2906</v>
          </cell>
          <cell r="C23">
            <v>3100</v>
          </cell>
          <cell r="D23">
            <v>3202</v>
          </cell>
          <cell r="E23">
            <v>3422</v>
          </cell>
          <cell r="F23">
            <v>3914</v>
          </cell>
          <cell r="G23">
            <v>4194</v>
          </cell>
          <cell r="H23">
            <v>4469</v>
          </cell>
          <cell r="I23">
            <v>4621</v>
          </cell>
          <cell r="J23">
            <v>4868</v>
          </cell>
          <cell r="K23">
            <v>0</v>
          </cell>
          <cell r="L23">
            <v>0</v>
          </cell>
          <cell r="M23">
            <v>0</v>
          </cell>
        </row>
        <row r="24">
          <cell r="B24">
            <v>2971</v>
          </cell>
          <cell r="C24">
            <v>3167</v>
          </cell>
          <cell r="D24">
            <v>3273</v>
          </cell>
          <cell r="E24">
            <v>3497</v>
          </cell>
          <cell r="F24">
            <v>3984</v>
          </cell>
          <cell r="G24">
            <v>4224</v>
          </cell>
          <cell r="H24">
            <v>4503</v>
          </cell>
          <cell r="I24">
            <v>4655</v>
          </cell>
          <cell r="J24">
            <v>4905</v>
          </cell>
          <cell r="K24">
            <v>0</v>
          </cell>
          <cell r="L24">
            <v>0</v>
          </cell>
          <cell r="M24">
            <v>0</v>
          </cell>
        </row>
        <row r="25">
          <cell r="B25">
            <v>3031</v>
          </cell>
          <cell r="C25">
            <v>3232</v>
          </cell>
          <cell r="D25">
            <v>3342</v>
          </cell>
          <cell r="E25">
            <v>3574</v>
          </cell>
          <cell r="F25">
            <v>4042</v>
          </cell>
          <cell r="G25">
            <v>4254</v>
          </cell>
          <cell r="H25">
            <v>4537</v>
          </cell>
          <cell r="I25">
            <v>4691</v>
          </cell>
          <cell r="J25">
            <v>0</v>
          </cell>
          <cell r="K25">
            <v>0</v>
          </cell>
          <cell r="L25">
            <v>0</v>
          </cell>
          <cell r="M25">
            <v>0</v>
          </cell>
        </row>
        <row r="26">
          <cell r="B26">
            <v>3095</v>
          </cell>
          <cell r="C26">
            <v>3295</v>
          </cell>
          <cell r="D26">
            <v>3410</v>
          </cell>
          <cell r="E26">
            <v>3651</v>
          </cell>
          <cell r="F26">
            <v>4100</v>
          </cell>
          <cell r="G26">
            <v>4285</v>
          </cell>
          <cell r="H26">
            <v>4571</v>
          </cell>
          <cell r="I26">
            <v>0</v>
          </cell>
          <cell r="J26">
            <v>0</v>
          </cell>
          <cell r="K26">
            <v>0</v>
          </cell>
          <cell r="L26">
            <v>0</v>
          </cell>
          <cell r="M26">
            <v>0</v>
          </cell>
        </row>
        <row r="27">
          <cell r="B27">
            <v>3154</v>
          </cell>
          <cell r="C27">
            <v>3359</v>
          </cell>
          <cell r="D27">
            <v>3478</v>
          </cell>
          <cell r="E27">
            <v>3728</v>
          </cell>
          <cell r="F27">
            <v>4136</v>
          </cell>
          <cell r="G27">
            <v>4317</v>
          </cell>
          <cell r="H27">
            <v>4606</v>
          </cell>
          <cell r="I27">
            <v>0</v>
          </cell>
          <cell r="J27">
            <v>0</v>
          </cell>
          <cell r="K27">
            <v>0</v>
          </cell>
          <cell r="L27">
            <v>0</v>
          </cell>
          <cell r="M27">
            <v>0</v>
          </cell>
        </row>
        <row r="28">
          <cell r="B28">
            <v>3211</v>
          </cell>
          <cell r="C28">
            <v>3424</v>
          </cell>
          <cell r="D28">
            <v>3544</v>
          </cell>
          <cell r="E28">
            <v>3799</v>
          </cell>
          <cell r="F28">
            <v>4166</v>
          </cell>
          <cell r="G28">
            <v>4345</v>
          </cell>
          <cell r="H28">
            <v>0</v>
          </cell>
          <cell r="I28">
            <v>0</v>
          </cell>
          <cell r="J28">
            <v>0</v>
          </cell>
          <cell r="K28">
            <v>0</v>
          </cell>
          <cell r="L28">
            <v>0</v>
          </cell>
          <cell r="M28">
            <v>0</v>
          </cell>
        </row>
        <row r="29">
          <cell r="B29">
            <v>3269</v>
          </cell>
          <cell r="C29">
            <v>3488</v>
          </cell>
          <cell r="D29">
            <v>3611</v>
          </cell>
          <cell r="E29">
            <v>3869</v>
          </cell>
          <cell r="F29">
            <v>4196</v>
          </cell>
          <cell r="G29">
            <v>4376</v>
          </cell>
          <cell r="H29">
            <v>0</v>
          </cell>
          <cell r="I29">
            <v>0</v>
          </cell>
          <cell r="J29">
            <v>0</v>
          </cell>
          <cell r="K29">
            <v>0</v>
          </cell>
          <cell r="L29">
            <v>0</v>
          </cell>
          <cell r="M29">
            <v>0</v>
          </cell>
        </row>
        <row r="30">
          <cell r="B30">
            <v>3326</v>
          </cell>
          <cell r="C30">
            <v>3549</v>
          </cell>
          <cell r="D30">
            <v>3672</v>
          </cell>
          <cell r="E30">
            <v>3928</v>
          </cell>
          <cell r="F30">
            <v>4226</v>
          </cell>
          <cell r="G30">
            <v>0</v>
          </cell>
          <cell r="H30">
            <v>0</v>
          </cell>
          <cell r="I30">
            <v>0</v>
          </cell>
          <cell r="J30">
            <v>0</v>
          </cell>
          <cell r="K30">
            <v>0</v>
          </cell>
          <cell r="L30">
            <v>0</v>
          </cell>
          <cell r="M30">
            <v>0</v>
          </cell>
        </row>
        <row r="31">
          <cell r="B31">
            <v>3375</v>
          </cell>
          <cell r="C31">
            <v>3603</v>
          </cell>
          <cell r="D31">
            <v>3726</v>
          </cell>
          <cell r="E31">
            <v>3986</v>
          </cell>
          <cell r="F31">
            <v>4258</v>
          </cell>
          <cell r="G31">
            <v>0</v>
          </cell>
          <cell r="H31">
            <v>0</v>
          </cell>
          <cell r="I31">
            <v>0</v>
          </cell>
          <cell r="J31">
            <v>0</v>
          </cell>
          <cell r="K31">
            <v>0</v>
          </cell>
          <cell r="L31">
            <v>0</v>
          </cell>
          <cell r="M31">
            <v>0</v>
          </cell>
        </row>
        <row r="32">
          <cell r="B32">
            <v>3411</v>
          </cell>
          <cell r="C32">
            <v>3651</v>
          </cell>
          <cell r="D32">
            <v>3775</v>
          </cell>
          <cell r="E32">
            <v>4022</v>
          </cell>
          <cell r="F32">
            <v>4286</v>
          </cell>
          <cell r="G32">
            <v>0</v>
          </cell>
          <cell r="H32">
            <v>0</v>
          </cell>
          <cell r="I32">
            <v>0</v>
          </cell>
          <cell r="J32">
            <v>0</v>
          </cell>
          <cell r="K32">
            <v>0</v>
          </cell>
          <cell r="L32">
            <v>0</v>
          </cell>
          <cell r="M32">
            <v>0</v>
          </cell>
        </row>
        <row r="33">
          <cell r="B33">
            <v>3448</v>
          </cell>
          <cell r="C33">
            <v>3695</v>
          </cell>
          <cell r="D33">
            <v>3824</v>
          </cell>
          <cell r="E33">
            <v>4052</v>
          </cell>
          <cell r="F33">
            <v>4315</v>
          </cell>
          <cell r="G33">
            <v>0</v>
          </cell>
          <cell r="H33">
            <v>0</v>
          </cell>
          <cell r="I33">
            <v>0</v>
          </cell>
          <cell r="J33">
            <v>0</v>
          </cell>
          <cell r="K33">
            <v>0</v>
          </cell>
          <cell r="L33">
            <v>0</v>
          </cell>
          <cell r="M33">
            <v>0</v>
          </cell>
        </row>
        <row r="34">
          <cell r="B34">
            <v>3486</v>
          </cell>
          <cell r="C34">
            <v>3740</v>
          </cell>
          <cell r="D34">
            <v>3854</v>
          </cell>
          <cell r="E34">
            <v>4081</v>
          </cell>
          <cell r="F34">
            <v>0</v>
          </cell>
          <cell r="G34">
            <v>0</v>
          </cell>
          <cell r="H34">
            <v>0</v>
          </cell>
          <cell r="I34">
            <v>0</v>
          </cell>
          <cell r="J34">
            <v>0</v>
          </cell>
          <cell r="K34">
            <v>0</v>
          </cell>
          <cell r="L34">
            <v>0</v>
          </cell>
          <cell r="M34">
            <v>0</v>
          </cell>
        </row>
        <row r="35">
          <cell r="B35">
            <v>3524</v>
          </cell>
          <cell r="C35">
            <v>3766</v>
          </cell>
          <cell r="D35">
            <v>3881</v>
          </cell>
          <cell r="E35">
            <v>4111</v>
          </cell>
          <cell r="F35">
            <v>0</v>
          </cell>
          <cell r="G35">
            <v>0</v>
          </cell>
          <cell r="H35">
            <v>0</v>
          </cell>
          <cell r="I35">
            <v>0</v>
          </cell>
          <cell r="J35">
            <v>0</v>
          </cell>
          <cell r="K35">
            <v>0</v>
          </cell>
          <cell r="L35">
            <v>0</v>
          </cell>
          <cell r="M35">
            <v>0</v>
          </cell>
        </row>
        <row r="36">
          <cell r="B36">
            <v>3548</v>
          </cell>
          <cell r="C36">
            <v>3792</v>
          </cell>
          <cell r="D36">
            <v>3908</v>
          </cell>
          <cell r="E36">
            <v>4143</v>
          </cell>
          <cell r="F36">
            <v>0</v>
          </cell>
          <cell r="G36">
            <v>0</v>
          </cell>
          <cell r="H36">
            <v>0</v>
          </cell>
          <cell r="I36">
            <v>0</v>
          </cell>
          <cell r="J36">
            <v>0</v>
          </cell>
          <cell r="K36">
            <v>0</v>
          </cell>
          <cell r="L36">
            <v>0</v>
          </cell>
          <cell r="M36">
            <v>0</v>
          </cell>
        </row>
        <row r="37">
          <cell r="B37">
            <v>0</v>
          </cell>
          <cell r="C37">
            <v>3817</v>
          </cell>
          <cell r="D37">
            <v>3935</v>
          </cell>
          <cell r="E37">
            <v>4171</v>
          </cell>
          <cell r="F37">
            <v>0</v>
          </cell>
          <cell r="G37">
            <v>0</v>
          </cell>
          <cell r="H37">
            <v>0</v>
          </cell>
          <cell r="I37">
            <v>0</v>
          </cell>
          <cell r="J37">
            <v>0</v>
          </cell>
          <cell r="K37">
            <v>0</v>
          </cell>
          <cell r="L37">
            <v>0</v>
          </cell>
          <cell r="M37">
            <v>0</v>
          </cell>
        </row>
        <row r="38">
          <cell r="B38">
            <v>0</v>
          </cell>
          <cell r="C38">
            <v>3843</v>
          </cell>
          <cell r="D38">
            <v>3963</v>
          </cell>
          <cell r="E38">
            <v>4199</v>
          </cell>
          <cell r="F38">
            <v>0</v>
          </cell>
          <cell r="G38">
            <v>0</v>
          </cell>
          <cell r="H38">
            <v>0</v>
          </cell>
          <cell r="I38">
            <v>0</v>
          </cell>
          <cell r="J38">
            <v>0</v>
          </cell>
          <cell r="K38">
            <v>0</v>
          </cell>
          <cell r="L38">
            <v>0</v>
          </cell>
          <cell r="M38">
            <v>0</v>
          </cell>
        </row>
        <row r="39">
          <cell r="B39">
            <v>0</v>
          </cell>
          <cell r="C39">
            <v>3869</v>
          </cell>
          <cell r="D39">
            <v>3990</v>
          </cell>
          <cell r="E39">
            <v>0</v>
          </cell>
          <cell r="F39">
            <v>0</v>
          </cell>
          <cell r="G39">
            <v>0</v>
          </cell>
          <cell r="H39">
            <v>0</v>
          </cell>
          <cell r="I39">
            <v>0</v>
          </cell>
          <cell r="J39">
            <v>0</v>
          </cell>
          <cell r="K39">
            <v>0</v>
          </cell>
          <cell r="L39">
            <v>0</v>
          </cell>
          <cell r="M39">
            <v>0</v>
          </cell>
        </row>
        <row r="40">
          <cell r="B40">
            <v>0</v>
          </cell>
          <cell r="C40">
            <v>0</v>
          </cell>
          <cell r="D40">
            <v>4017</v>
          </cell>
          <cell r="E40">
            <v>0</v>
          </cell>
          <cell r="F40">
            <v>0</v>
          </cell>
          <cell r="G40">
            <v>0</v>
          </cell>
          <cell r="H40">
            <v>0</v>
          </cell>
          <cell r="I40">
            <v>0</v>
          </cell>
          <cell r="J40">
            <v>0</v>
          </cell>
          <cell r="K40">
            <v>0</v>
          </cell>
          <cell r="L40">
            <v>0</v>
          </cell>
          <cell r="M40">
            <v>0</v>
          </cell>
        </row>
      </sheetData>
      <sheetData sheetId="5">
        <row r="4">
          <cell r="B4" t="str">
            <v>―　</v>
          </cell>
          <cell r="C4" t="str">
            <v>―　</v>
          </cell>
          <cell r="D4">
            <v>2135</v>
          </cell>
          <cell r="E4">
            <v>2499</v>
          </cell>
          <cell r="F4">
            <v>2693</v>
          </cell>
          <cell r="G4">
            <v>2895</v>
          </cell>
          <cell r="H4">
            <v>3095</v>
          </cell>
          <cell r="I4">
            <v>3308</v>
          </cell>
          <cell r="J4">
            <v>3618</v>
          </cell>
          <cell r="K4">
            <v>3967</v>
          </cell>
          <cell r="L4">
            <v>4357</v>
          </cell>
        </row>
        <row r="5">
          <cell r="B5">
            <v>1509</v>
          </cell>
          <cell r="C5">
            <v>1949</v>
          </cell>
          <cell r="D5">
            <v>2215</v>
          </cell>
          <cell r="E5">
            <v>2587</v>
          </cell>
          <cell r="F5">
            <v>2783</v>
          </cell>
          <cell r="G5">
            <v>2990</v>
          </cell>
          <cell r="H5">
            <v>3195</v>
          </cell>
          <cell r="I5">
            <v>3410</v>
          </cell>
          <cell r="J5">
            <v>3721</v>
          </cell>
          <cell r="K5">
            <v>4088</v>
          </cell>
          <cell r="L5">
            <v>4471</v>
          </cell>
        </row>
        <row r="6">
          <cell r="B6">
            <v>1573</v>
          </cell>
          <cell r="C6">
            <v>2024</v>
          </cell>
          <cell r="D6">
            <v>2288</v>
          </cell>
          <cell r="E6">
            <v>2678</v>
          </cell>
          <cell r="F6">
            <v>2875</v>
          </cell>
          <cell r="G6">
            <v>3085</v>
          </cell>
          <cell r="H6">
            <v>3296</v>
          </cell>
          <cell r="I6">
            <v>3512</v>
          </cell>
          <cell r="J6">
            <v>3823</v>
          </cell>
          <cell r="K6">
            <v>4208</v>
          </cell>
          <cell r="L6">
            <v>4586</v>
          </cell>
        </row>
        <row r="7">
          <cell r="B7">
            <v>1650</v>
          </cell>
          <cell r="C7">
            <v>2094</v>
          </cell>
          <cell r="D7">
            <v>2363</v>
          </cell>
          <cell r="E7">
            <v>2768</v>
          </cell>
          <cell r="F7">
            <v>2967</v>
          </cell>
          <cell r="G7">
            <v>3184</v>
          </cell>
          <cell r="H7">
            <v>3398</v>
          </cell>
          <cell r="I7">
            <v>3615</v>
          </cell>
          <cell r="J7">
            <v>3925</v>
          </cell>
          <cell r="K7">
            <v>4321</v>
          </cell>
          <cell r="L7">
            <v>4701</v>
          </cell>
        </row>
        <row r="8">
          <cell r="B8">
            <v>1729</v>
          </cell>
          <cell r="C8">
            <v>2152</v>
          </cell>
          <cell r="D8">
            <v>2435</v>
          </cell>
          <cell r="E8">
            <v>2859</v>
          </cell>
          <cell r="F8">
            <v>3058</v>
          </cell>
          <cell r="G8">
            <v>3285</v>
          </cell>
          <cell r="H8">
            <v>3499</v>
          </cell>
          <cell r="I8">
            <v>3718</v>
          </cell>
          <cell r="J8">
            <v>4025</v>
          </cell>
          <cell r="K8">
            <v>4426</v>
          </cell>
          <cell r="L8">
            <v>4813</v>
          </cell>
        </row>
        <row r="9">
          <cell r="B9">
            <v>1809</v>
          </cell>
          <cell r="C9">
            <v>2209</v>
          </cell>
          <cell r="D9">
            <v>2508</v>
          </cell>
          <cell r="E9">
            <v>2950</v>
          </cell>
          <cell r="F9">
            <v>3149</v>
          </cell>
          <cell r="G9">
            <v>3387</v>
          </cell>
          <cell r="H9">
            <v>3599</v>
          </cell>
          <cell r="I9">
            <v>3820</v>
          </cell>
          <cell r="J9">
            <v>4124</v>
          </cell>
          <cell r="K9">
            <v>4522</v>
          </cell>
          <cell r="L9">
            <v>4925</v>
          </cell>
        </row>
        <row r="10">
          <cell r="B10">
            <v>1883</v>
          </cell>
          <cell r="C10">
            <v>2264</v>
          </cell>
          <cell r="D10">
            <v>2581</v>
          </cell>
          <cell r="E10">
            <v>3040</v>
          </cell>
          <cell r="F10">
            <v>3239</v>
          </cell>
          <cell r="G10">
            <v>3487</v>
          </cell>
          <cell r="H10">
            <v>3698</v>
          </cell>
          <cell r="I10">
            <v>3919</v>
          </cell>
          <cell r="J10">
            <v>4222</v>
          </cell>
          <cell r="K10">
            <v>4619</v>
          </cell>
          <cell r="L10">
            <v>5065</v>
          </cell>
        </row>
        <row r="11">
          <cell r="B11">
            <v>1950</v>
          </cell>
          <cell r="C11">
            <v>2315</v>
          </cell>
          <cell r="D11">
            <v>2650</v>
          </cell>
          <cell r="E11">
            <v>3125</v>
          </cell>
          <cell r="F11">
            <v>3328</v>
          </cell>
          <cell r="G11">
            <v>3587</v>
          </cell>
          <cell r="H11">
            <v>3797</v>
          </cell>
          <cell r="I11">
            <v>4018</v>
          </cell>
          <cell r="J11">
            <v>4319</v>
          </cell>
          <cell r="K11">
            <v>4707</v>
          </cell>
          <cell r="L11">
            <v>5205</v>
          </cell>
        </row>
        <row r="12">
          <cell r="B12">
            <v>1995</v>
          </cell>
          <cell r="C12">
            <v>2364</v>
          </cell>
          <cell r="D12">
            <v>2714</v>
          </cell>
          <cell r="E12">
            <v>3210</v>
          </cell>
          <cell r="F12">
            <v>3415</v>
          </cell>
          <cell r="G12">
            <v>3684</v>
          </cell>
          <cell r="H12">
            <v>3894</v>
          </cell>
          <cell r="I12">
            <v>4115</v>
          </cell>
          <cell r="J12">
            <v>4415</v>
          </cell>
          <cell r="K12">
            <v>4797</v>
          </cell>
          <cell r="L12">
            <v>5345</v>
          </cell>
        </row>
        <row r="13">
          <cell r="B13">
            <v>2038</v>
          </cell>
          <cell r="C13">
            <v>2410</v>
          </cell>
          <cell r="D13">
            <v>2779</v>
          </cell>
          <cell r="E13">
            <v>3292</v>
          </cell>
          <cell r="F13">
            <v>3500</v>
          </cell>
          <cell r="G13">
            <v>3779</v>
          </cell>
          <cell r="H13">
            <v>3991</v>
          </cell>
          <cell r="I13">
            <v>4212</v>
          </cell>
          <cell r="J13">
            <v>4508</v>
          </cell>
          <cell r="K13">
            <v>4882</v>
          </cell>
          <cell r="L13">
            <v>5485</v>
          </cell>
        </row>
        <row r="14">
          <cell r="B14">
            <v>2080</v>
          </cell>
          <cell r="C14">
            <v>2456</v>
          </cell>
          <cell r="D14">
            <v>2842</v>
          </cell>
          <cell r="E14">
            <v>3371</v>
          </cell>
          <cell r="F14">
            <v>3578</v>
          </cell>
          <cell r="G14">
            <v>3874</v>
          </cell>
          <cell r="H14">
            <v>4087</v>
          </cell>
          <cell r="I14">
            <v>4308</v>
          </cell>
          <cell r="J14">
            <v>4594</v>
          </cell>
          <cell r="K14">
            <v>4968</v>
          </cell>
          <cell r="L14">
            <v>5597</v>
          </cell>
        </row>
        <row r="15">
          <cell r="B15">
            <v>2119</v>
          </cell>
          <cell r="C15">
            <v>2506</v>
          </cell>
          <cell r="D15">
            <v>2898</v>
          </cell>
          <cell r="E15">
            <v>3445</v>
          </cell>
          <cell r="F15">
            <v>3655</v>
          </cell>
          <cell r="G15">
            <v>3970</v>
          </cell>
          <cell r="H15">
            <v>4183</v>
          </cell>
          <cell r="I15">
            <v>4403</v>
          </cell>
          <cell r="J15">
            <v>4677</v>
          </cell>
          <cell r="K15">
            <v>5054</v>
          </cell>
          <cell r="L15">
            <v>5669</v>
          </cell>
        </row>
        <row r="16">
          <cell r="B16">
            <v>2155</v>
          </cell>
          <cell r="C16">
            <v>2558</v>
          </cell>
          <cell r="D16">
            <v>2953</v>
          </cell>
          <cell r="E16">
            <v>3509</v>
          </cell>
          <cell r="F16">
            <v>3728</v>
          </cell>
          <cell r="G16">
            <v>4064</v>
          </cell>
          <cell r="H16">
            <v>4278</v>
          </cell>
          <cell r="I16">
            <v>4492</v>
          </cell>
          <cell r="J16">
            <v>4761</v>
          </cell>
          <cell r="K16">
            <v>5141</v>
          </cell>
          <cell r="L16">
            <v>5738</v>
          </cell>
        </row>
        <row r="17">
          <cell r="B17">
            <v>2189</v>
          </cell>
          <cell r="C17">
            <v>2607</v>
          </cell>
          <cell r="D17">
            <v>3007</v>
          </cell>
          <cell r="E17">
            <v>3560</v>
          </cell>
          <cell r="F17">
            <v>3800</v>
          </cell>
          <cell r="G17">
            <v>4160</v>
          </cell>
          <cell r="H17">
            <v>4346</v>
          </cell>
          <cell r="I17">
            <v>4573</v>
          </cell>
          <cell r="J17">
            <v>4844</v>
          </cell>
          <cell r="K17">
            <v>5214</v>
          </cell>
          <cell r="L17">
            <v>5799</v>
          </cell>
        </row>
        <row r="18">
          <cell r="B18">
            <v>2224</v>
          </cell>
          <cell r="C18">
            <v>2654</v>
          </cell>
          <cell r="D18">
            <v>3062</v>
          </cell>
          <cell r="E18">
            <v>3608</v>
          </cell>
          <cell r="F18">
            <v>3864</v>
          </cell>
          <cell r="G18">
            <v>4246</v>
          </cell>
          <cell r="H18">
            <v>4411</v>
          </cell>
          <cell r="I18">
            <v>4647</v>
          </cell>
          <cell r="J18">
            <v>4925</v>
          </cell>
          <cell r="K18">
            <v>5257</v>
          </cell>
          <cell r="L18">
            <v>5846</v>
          </cell>
        </row>
        <row r="19">
          <cell r="B19">
            <v>2257</v>
          </cell>
          <cell r="C19">
            <v>2695</v>
          </cell>
          <cell r="D19">
            <v>3107</v>
          </cell>
          <cell r="E19">
            <v>3651</v>
          </cell>
          <cell r="F19">
            <v>3915</v>
          </cell>
          <cell r="G19">
            <v>4303</v>
          </cell>
          <cell r="H19">
            <v>4466</v>
          </cell>
          <cell r="I19">
            <v>4711</v>
          </cell>
          <cell r="J19">
            <v>4966</v>
          </cell>
          <cell r="K19">
            <v>0</v>
          </cell>
          <cell r="L19">
            <v>0</v>
          </cell>
        </row>
        <row r="20">
          <cell r="B20">
            <v>2289</v>
          </cell>
          <cell r="C20">
            <v>2731</v>
          </cell>
          <cell r="D20">
            <v>3151</v>
          </cell>
          <cell r="E20">
            <v>3681</v>
          </cell>
          <cell r="F20">
            <v>3961</v>
          </cell>
          <cell r="G20">
            <v>4358</v>
          </cell>
          <cell r="H20">
            <v>4509</v>
          </cell>
          <cell r="I20">
            <v>4751</v>
          </cell>
          <cell r="J20">
            <v>5006</v>
          </cell>
          <cell r="K20">
            <v>0</v>
          </cell>
          <cell r="L20">
            <v>0</v>
          </cell>
        </row>
        <row r="21">
          <cell r="B21">
            <v>2316</v>
          </cell>
          <cell r="C21">
            <v>2768</v>
          </cell>
          <cell r="D21">
            <v>3192</v>
          </cell>
          <cell r="E21">
            <v>3711</v>
          </cell>
          <cell r="F21">
            <v>3997</v>
          </cell>
          <cell r="G21">
            <v>4401</v>
          </cell>
          <cell r="H21">
            <v>4552</v>
          </cell>
          <cell r="I21">
            <v>4791</v>
          </cell>
          <cell r="J21">
            <v>5046</v>
          </cell>
          <cell r="K21">
            <v>0</v>
          </cell>
          <cell r="L21">
            <v>0</v>
          </cell>
        </row>
        <row r="22">
          <cell r="B22">
            <v>2342</v>
          </cell>
          <cell r="C22">
            <v>2786</v>
          </cell>
          <cell r="D22">
            <v>3225</v>
          </cell>
          <cell r="E22">
            <v>3737</v>
          </cell>
          <cell r="F22">
            <v>4030</v>
          </cell>
          <cell r="G22">
            <v>4436</v>
          </cell>
          <cell r="H22">
            <v>4587</v>
          </cell>
          <cell r="I22">
            <v>4831</v>
          </cell>
          <cell r="J22">
            <v>0</v>
          </cell>
          <cell r="K22">
            <v>0</v>
          </cell>
          <cell r="L22">
            <v>0</v>
          </cell>
        </row>
        <row r="23">
          <cell r="B23">
            <v>2364</v>
          </cell>
          <cell r="C23">
            <v>0</v>
          </cell>
          <cell r="D23">
            <v>3249</v>
          </cell>
          <cell r="E23">
            <v>3765</v>
          </cell>
          <cell r="F23">
            <v>4061</v>
          </cell>
          <cell r="G23">
            <v>4469</v>
          </cell>
          <cell r="H23">
            <v>4621</v>
          </cell>
          <cell r="I23">
            <v>4868</v>
          </cell>
          <cell r="J23">
            <v>0</v>
          </cell>
          <cell r="K23">
            <v>0</v>
          </cell>
          <cell r="L23">
            <v>0</v>
          </cell>
        </row>
        <row r="24">
          <cell r="B24">
            <v>2384</v>
          </cell>
          <cell r="C24">
            <v>0</v>
          </cell>
          <cell r="D24">
            <v>3268</v>
          </cell>
          <cell r="E24">
            <v>3792</v>
          </cell>
          <cell r="F24">
            <v>4088</v>
          </cell>
          <cell r="G24">
            <v>4503</v>
          </cell>
          <cell r="H24">
            <v>4655</v>
          </cell>
          <cell r="I24">
            <v>4905</v>
          </cell>
          <cell r="J24">
            <v>0</v>
          </cell>
          <cell r="K24">
            <v>0</v>
          </cell>
          <cell r="L24">
            <v>0</v>
          </cell>
        </row>
        <row r="25">
          <cell r="B25">
            <v>0</v>
          </cell>
          <cell r="C25">
            <v>0</v>
          </cell>
          <cell r="D25">
            <v>3287</v>
          </cell>
          <cell r="E25">
            <v>3814</v>
          </cell>
          <cell r="F25">
            <v>4113</v>
          </cell>
          <cell r="G25">
            <v>4537</v>
          </cell>
          <cell r="H25">
            <v>4691</v>
          </cell>
          <cell r="I25">
            <v>0</v>
          </cell>
          <cell r="J25">
            <v>0</v>
          </cell>
          <cell r="K25">
            <v>0</v>
          </cell>
          <cell r="L25">
            <v>0</v>
          </cell>
        </row>
        <row r="26">
          <cell r="B26">
            <v>0</v>
          </cell>
          <cell r="C26">
            <v>0</v>
          </cell>
          <cell r="D26">
            <v>3305</v>
          </cell>
          <cell r="E26">
            <v>3835</v>
          </cell>
          <cell r="F26">
            <v>0</v>
          </cell>
          <cell r="G26">
            <v>4571</v>
          </cell>
          <cell r="H26">
            <v>0</v>
          </cell>
          <cell r="I26">
            <v>0</v>
          </cell>
          <cell r="J26">
            <v>0</v>
          </cell>
          <cell r="K26">
            <v>0</v>
          </cell>
          <cell r="L26">
            <v>0</v>
          </cell>
        </row>
        <row r="27">
          <cell r="B27">
            <v>0</v>
          </cell>
          <cell r="C27">
            <v>0</v>
          </cell>
          <cell r="D27">
            <v>3324</v>
          </cell>
          <cell r="E27">
            <v>3856</v>
          </cell>
          <cell r="F27">
            <v>0</v>
          </cell>
          <cell r="G27">
            <v>4606</v>
          </cell>
          <cell r="H27">
            <v>0</v>
          </cell>
          <cell r="I27">
            <v>0</v>
          </cell>
          <cell r="J27">
            <v>0</v>
          </cell>
          <cell r="K27">
            <v>0</v>
          </cell>
          <cell r="L27">
            <v>0</v>
          </cell>
        </row>
        <row r="28">
          <cell r="B28">
            <v>0</v>
          </cell>
          <cell r="C28">
            <v>0</v>
          </cell>
          <cell r="D28">
            <v>3343</v>
          </cell>
          <cell r="E28">
            <v>0</v>
          </cell>
          <cell r="F28">
            <v>0</v>
          </cell>
          <cell r="G28">
            <v>0</v>
          </cell>
          <cell r="H28">
            <v>0</v>
          </cell>
          <cell r="I28">
            <v>0</v>
          </cell>
          <cell r="J28">
            <v>0</v>
          </cell>
          <cell r="K28">
            <v>0</v>
          </cell>
          <cell r="L28">
            <v>0</v>
          </cell>
        </row>
        <row r="29">
          <cell r="B29">
            <v>0</v>
          </cell>
          <cell r="C29">
            <v>0</v>
          </cell>
          <cell r="D29">
            <v>3361</v>
          </cell>
          <cell r="E29">
            <v>0</v>
          </cell>
          <cell r="F29">
            <v>0</v>
          </cell>
          <cell r="G29">
            <v>0</v>
          </cell>
          <cell r="H29">
            <v>0</v>
          </cell>
          <cell r="I29">
            <v>0</v>
          </cell>
          <cell r="J29">
            <v>0</v>
          </cell>
          <cell r="K29">
            <v>0</v>
          </cell>
          <cell r="L29">
            <v>0</v>
          </cell>
        </row>
      </sheetData>
      <sheetData sheetId="6">
        <row r="4">
          <cell r="B4" t="str">
            <v>―　</v>
          </cell>
          <cell r="C4" t="str">
            <v>―　</v>
          </cell>
          <cell r="D4">
            <v>2524</v>
          </cell>
          <cell r="E4">
            <v>3040</v>
          </cell>
          <cell r="F4">
            <v>3320</v>
          </cell>
          <cell r="G4">
            <v>3697</v>
          </cell>
          <cell r="H4">
            <v>4545</v>
          </cell>
        </row>
        <row r="5">
          <cell r="B5">
            <v>1622</v>
          </cell>
          <cell r="C5">
            <v>2153</v>
          </cell>
          <cell r="D5">
            <v>2614</v>
          </cell>
          <cell r="E5">
            <v>3176</v>
          </cell>
          <cell r="F5">
            <v>3434</v>
          </cell>
          <cell r="G5">
            <v>3830</v>
          </cell>
          <cell r="H5">
            <v>4672</v>
          </cell>
        </row>
        <row r="6">
          <cell r="B6">
            <v>1715</v>
          </cell>
          <cell r="C6">
            <v>2240</v>
          </cell>
          <cell r="D6">
            <v>2710</v>
          </cell>
          <cell r="E6">
            <v>3306</v>
          </cell>
          <cell r="F6">
            <v>3547</v>
          </cell>
          <cell r="G6">
            <v>3963</v>
          </cell>
          <cell r="H6">
            <v>4797</v>
          </cell>
        </row>
        <row r="7">
          <cell r="B7">
            <v>1811</v>
          </cell>
          <cell r="C7">
            <v>2327</v>
          </cell>
          <cell r="D7">
            <v>2812</v>
          </cell>
          <cell r="E7">
            <v>3417</v>
          </cell>
          <cell r="F7">
            <v>3660</v>
          </cell>
          <cell r="G7">
            <v>4136</v>
          </cell>
          <cell r="H7">
            <v>4921</v>
          </cell>
        </row>
        <row r="8">
          <cell r="B8">
            <v>1908</v>
          </cell>
          <cell r="C8">
            <v>2406</v>
          </cell>
          <cell r="D8">
            <v>2948</v>
          </cell>
          <cell r="E8">
            <v>3529</v>
          </cell>
          <cell r="F8">
            <v>3773</v>
          </cell>
          <cell r="G8">
            <v>4309</v>
          </cell>
          <cell r="H8">
            <v>5042</v>
          </cell>
        </row>
        <row r="9">
          <cell r="B9">
            <v>2011</v>
          </cell>
          <cell r="C9">
            <v>2485</v>
          </cell>
          <cell r="D9">
            <v>3083</v>
          </cell>
          <cell r="E9">
            <v>3642</v>
          </cell>
          <cell r="F9">
            <v>3882</v>
          </cell>
          <cell r="G9">
            <v>4478</v>
          </cell>
          <cell r="H9">
            <v>5158</v>
          </cell>
        </row>
        <row r="10">
          <cell r="B10">
            <v>2117</v>
          </cell>
          <cell r="C10">
            <v>2561</v>
          </cell>
          <cell r="D10">
            <v>3211</v>
          </cell>
          <cell r="E10">
            <v>3754</v>
          </cell>
          <cell r="F10">
            <v>4022</v>
          </cell>
          <cell r="G10">
            <v>4598</v>
          </cell>
          <cell r="H10">
            <v>5272</v>
          </cell>
        </row>
        <row r="11">
          <cell r="B11">
            <v>2184</v>
          </cell>
          <cell r="C11">
            <v>2634</v>
          </cell>
          <cell r="D11">
            <v>3296</v>
          </cell>
          <cell r="E11">
            <v>3863</v>
          </cell>
          <cell r="F11">
            <v>4159</v>
          </cell>
          <cell r="G11">
            <v>4715</v>
          </cell>
          <cell r="H11">
            <v>5373</v>
          </cell>
        </row>
        <row r="12">
          <cell r="B12">
            <v>2246</v>
          </cell>
          <cell r="C12">
            <v>2711</v>
          </cell>
          <cell r="D12">
            <v>3381</v>
          </cell>
          <cell r="E12">
            <v>3971</v>
          </cell>
          <cell r="F12">
            <v>4292</v>
          </cell>
          <cell r="G12">
            <v>4823</v>
          </cell>
          <cell r="H12">
            <v>5465</v>
          </cell>
        </row>
        <row r="13">
          <cell r="B13">
            <v>2293</v>
          </cell>
          <cell r="C13">
            <v>2783</v>
          </cell>
          <cell r="D13">
            <v>3465</v>
          </cell>
          <cell r="E13">
            <v>4078</v>
          </cell>
          <cell r="F13">
            <v>4385</v>
          </cell>
          <cell r="G13">
            <v>4930</v>
          </cell>
          <cell r="H13">
            <v>5535</v>
          </cell>
        </row>
        <row r="14">
          <cell r="B14">
            <v>2330</v>
          </cell>
          <cell r="C14">
            <v>2854</v>
          </cell>
          <cell r="D14">
            <v>3544</v>
          </cell>
          <cell r="E14">
            <v>4184</v>
          </cell>
          <cell r="F14">
            <v>4474</v>
          </cell>
          <cell r="G14">
            <v>5033</v>
          </cell>
          <cell r="H14">
            <v>5604</v>
          </cell>
        </row>
        <row r="15">
          <cell r="B15">
            <v>2370</v>
          </cell>
          <cell r="C15">
            <v>2916</v>
          </cell>
          <cell r="D15">
            <v>3620</v>
          </cell>
          <cell r="E15">
            <v>4269</v>
          </cell>
          <cell r="F15">
            <v>4557</v>
          </cell>
          <cell r="G15">
            <v>5118</v>
          </cell>
          <cell r="H15">
            <v>5668</v>
          </cell>
        </row>
        <row r="16">
          <cell r="B16">
            <v>2408</v>
          </cell>
          <cell r="C16">
            <v>2973</v>
          </cell>
          <cell r="D16">
            <v>3693</v>
          </cell>
          <cell r="E16">
            <v>4338</v>
          </cell>
          <cell r="F16">
            <v>4638</v>
          </cell>
          <cell r="G16">
            <v>5188</v>
          </cell>
          <cell r="H16">
            <v>5730</v>
          </cell>
        </row>
        <row r="17">
          <cell r="B17">
            <v>2447</v>
          </cell>
          <cell r="C17">
            <v>3030</v>
          </cell>
          <cell r="D17">
            <v>3764</v>
          </cell>
          <cell r="E17">
            <v>4407</v>
          </cell>
          <cell r="F17">
            <v>4704</v>
          </cell>
          <cell r="G17">
            <v>5247</v>
          </cell>
          <cell r="H17">
            <v>5786</v>
          </cell>
        </row>
        <row r="18">
          <cell r="B18">
            <v>2479</v>
          </cell>
          <cell r="C18">
            <v>3076</v>
          </cell>
          <cell r="D18">
            <v>3832</v>
          </cell>
          <cell r="E18">
            <v>4474</v>
          </cell>
          <cell r="F18">
            <v>4754</v>
          </cell>
          <cell r="G18">
            <v>5302</v>
          </cell>
          <cell r="H18">
            <v>5831</v>
          </cell>
        </row>
        <row r="19">
          <cell r="B19">
            <v>2511</v>
          </cell>
          <cell r="C19">
            <v>3121</v>
          </cell>
          <cell r="D19">
            <v>3896</v>
          </cell>
          <cell r="E19">
            <v>4517</v>
          </cell>
          <cell r="F19">
            <v>4794</v>
          </cell>
          <cell r="G19">
            <v>5351</v>
          </cell>
          <cell r="H19">
            <v>0</v>
          </cell>
        </row>
        <row r="20">
          <cell r="B20">
            <v>2543</v>
          </cell>
          <cell r="C20">
            <v>3164</v>
          </cell>
          <cell r="D20">
            <v>3955</v>
          </cell>
          <cell r="E20">
            <v>4548</v>
          </cell>
          <cell r="F20">
            <v>4833</v>
          </cell>
          <cell r="G20">
            <v>5391</v>
          </cell>
          <cell r="H20">
            <v>0</v>
          </cell>
        </row>
        <row r="21">
          <cell r="B21">
            <v>2574</v>
          </cell>
          <cell r="C21">
            <v>3194</v>
          </cell>
          <cell r="D21">
            <v>3985</v>
          </cell>
          <cell r="E21">
            <v>4582</v>
          </cell>
          <cell r="F21">
            <v>4871</v>
          </cell>
          <cell r="G21">
            <v>5429</v>
          </cell>
          <cell r="H21">
            <v>0</v>
          </cell>
        </row>
        <row r="22">
          <cell r="B22">
            <v>2593</v>
          </cell>
          <cell r="C22">
            <v>3224</v>
          </cell>
          <cell r="D22">
            <v>4014</v>
          </cell>
          <cell r="E22">
            <v>4616</v>
          </cell>
          <cell r="F22">
            <v>4909</v>
          </cell>
          <cell r="G22">
            <v>5468</v>
          </cell>
          <cell r="H22">
            <v>0</v>
          </cell>
        </row>
        <row r="23">
          <cell r="B23">
            <v>0</v>
          </cell>
          <cell r="C23">
            <v>0</v>
          </cell>
          <cell r="D23">
            <v>4041</v>
          </cell>
          <cell r="E23">
            <v>4649</v>
          </cell>
          <cell r="F23">
            <v>4946</v>
          </cell>
          <cell r="G23">
            <v>5508</v>
          </cell>
          <cell r="H23">
            <v>0</v>
          </cell>
        </row>
        <row r="24">
          <cell r="B24">
            <v>0</v>
          </cell>
          <cell r="C24">
            <v>0</v>
          </cell>
          <cell r="D24">
            <v>4070</v>
          </cell>
          <cell r="E24">
            <v>4684</v>
          </cell>
          <cell r="F24">
            <v>4982</v>
          </cell>
          <cell r="G24">
            <v>0</v>
          </cell>
          <cell r="H24">
            <v>0</v>
          </cell>
        </row>
        <row r="25">
          <cell r="B25">
            <v>0</v>
          </cell>
          <cell r="C25">
            <v>0</v>
          </cell>
          <cell r="D25">
            <v>4097</v>
          </cell>
          <cell r="E25">
            <v>4719</v>
          </cell>
          <cell r="F25">
            <v>5018</v>
          </cell>
          <cell r="G25">
            <v>0</v>
          </cell>
          <cell r="H25">
            <v>0</v>
          </cell>
        </row>
        <row r="26">
          <cell r="B26">
            <v>0</v>
          </cell>
          <cell r="C26">
            <v>0</v>
          </cell>
          <cell r="D26">
            <v>4126</v>
          </cell>
          <cell r="E26">
            <v>4752</v>
          </cell>
          <cell r="F26">
            <v>5056</v>
          </cell>
          <cell r="G26">
            <v>0</v>
          </cell>
          <cell r="H26">
            <v>0</v>
          </cell>
        </row>
        <row r="27">
          <cell r="B27">
            <v>0</v>
          </cell>
          <cell r="C27">
            <v>0</v>
          </cell>
          <cell r="D27">
            <v>4155</v>
          </cell>
          <cell r="E27">
            <v>4786</v>
          </cell>
          <cell r="F27">
            <v>0</v>
          </cell>
          <cell r="G27">
            <v>0</v>
          </cell>
          <cell r="H27">
            <v>0</v>
          </cell>
        </row>
        <row r="28">
          <cell r="B28">
            <v>0</v>
          </cell>
          <cell r="C28">
            <v>0</v>
          </cell>
          <cell r="D28">
            <v>4185</v>
          </cell>
          <cell r="E28">
            <v>4822</v>
          </cell>
          <cell r="F28">
            <v>0</v>
          </cell>
          <cell r="G28">
            <v>0</v>
          </cell>
          <cell r="H28">
            <v>0</v>
          </cell>
        </row>
        <row r="29">
          <cell r="B29">
            <v>0</v>
          </cell>
          <cell r="C29">
            <v>0</v>
          </cell>
          <cell r="D29">
            <v>4216</v>
          </cell>
          <cell r="E29">
            <v>0</v>
          </cell>
          <cell r="F29">
            <v>0</v>
          </cell>
          <cell r="G29">
            <v>0</v>
          </cell>
          <cell r="H29">
            <v>0</v>
          </cell>
        </row>
        <row r="30">
          <cell r="B30">
            <v>0</v>
          </cell>
          <cell r="C30">
            <v>0</v>
          </cell>
          <cell r="D30">
            <v>4246</v>
          </cell>
          <cell r="E30">
            <v>0</v>
          </cell>
          <cell r="F30">
            <v>0</v>
          </cell>
          <cell r="G30">
            <v>0</v>
          </cell>
          <cell r="H30">
            <v>0</v>
          </cell>
        </row>
      </sheetData>
      <sheetData sheetId="7">
        <row r="4">
          <cell r="B4" t="str">
            <v>―　</v>
          </cell>
          <cell r="C4" t="str">
            <v>―　</v>
          </cell>
          <cell r="D4">
            <v>2040</v>
          </cell>
          <cell r="E4">
            <v>2309</v>
          </cell>
          <cell r="F4">
            <v>2631</v>
          </cell>
          <cell r="G4">
            <v>2958</v>
          </cell>
        </row>
        <row r="5">
          <cell r="B5">
            <v>1375</v>
          </cell>
          <cell r="C5">
            <v>1728</v>
          </cell>
          <cell r="D5">
            <v>2108</v>
          </cell>
          <cell r="E5">
            <v>2383</v>
          </cell>
          <cell r="F5">
            <v>2713</v>
          </cell>
          <cell r="G5">
            <v>3040</v>
          </cell>
        </row>
        <row r="6">
          <cell r="B6">
            <v>1415</v>
          </cell>
          <cell r="C6">
            <v>1807</v>
          </cell>
          <cell r="D6">
            <v>2171</v>
          </cell>
          <cell r="E6">
            <v>2458</v>
          </cell>
          <cell r="F6">
            <v>2798</v>
          </cell>
          <cell r="G6">
            <v>3121</v>
          </cell>
        </row>
        <row r="7">
          <cell r="B7">
            <v>1465</v>
          </cell>
          <cell r="C7">
            <v>1894</v>
          </cell>
          <cell r="D7">
            <v>2239</v>
          </cell>
          <cell r="E7">
            <v>2545</v>
          </cell>
          <cell r="F7">
            <v>2878</v>
          </cell>
          <cell r="G7">
            <v>3203</v>
          </cell>
        </row>
        <row r="8">
          <cell r="B8">
            <v>1524</v>
          </cell>
          <cell r="C8">
            <v>1969</v>
          </cell>
          <cell r="D8">
            <v>2309</v>
          </cell>
          <cell r="E8">
            <v>2627</v>
          </cell>
          <cell r="F8">
            <v>2948</v>
          </cell>
          <cell r="G8">
            <v>3286</v>
          </cell>
        </row>
        <row r="9">
          <cell r="B9">
            <v>1583</v>
          </cell>
          <cell r="C9">
            <v>2035</v>
          </cell>
          <cell r="D9">
            <v>2383</v>
          </cell>
          <cell r="E9">
            <v>2708</v>
          </cell>
          <cell r="F9">
            <v>3016</v>
          </cell>
          <cell r="G9">
            <v>3373</v>
          </cell>
        </row>
        <row r="10">
          <cell r="B10">
            <v>1651</v>
          </cell>
          <cell r="C10">
            <v>2099</v>
          </cell>
          <cell r="D10">
            <v>2458</v>
          </cell>
          <cell r="E10">
            <v>2788</v>
          </cell>
          <cell r="F10">
            <v>3081</v>
          </cell>
          <cell r="G10">
            <v>3458</v>
          </cell>
        </row>
        <row r="11">
          <cell r="B11">
            <v>1726</v>
          </cell>
          <cell r="C11">
            <v>2153</v>
          </cell>
          <cell r="D11">
            <v>2545</v>
          </cell>
          <cell r="E11">
            <v>2854</v>
          </cell>
          <cell r="F11">
            <v>3146</v>
          </cell>
          <cell r="G11">
            <v>3539</v>
          </cell>
        </row>
        <row r="12">
          <cell r="B12">
            <v>1797</v>
          </cell>
          <cell r="C12">
            <v>2215</v>
          </cell>
          <cell r="D12">
            <v>2626</v>
          </cell>
          <cell r="E12">
            <v>2919</v>
          </cell>
          <cell r="F12">
            <v>3206</v>
          </cell>
          <cell r="G12">
            <v>3617</v>
          </cell>
        </row>
        <row r="13">
          <cell r="B13">
            <v>1879</v>
          </cell>
          <cell r="C13">
            <v>2276</v>
          </cell>
          <cell r="D13">
            <v>2703</v>
          </cell>
          <cell r="E13">
            <v>2983</v>
          </cell>
          <cell r="F13">
            <v>3266</v>
          </cell>
          <cell r="G13">
            <v>3695</v>
          </cell>
        </row>
        <row r="14">
          <cell r="B14">
            <v>1954</v>
          </cell>
          <cell r="C14">
            <v>2341</v>
          </cell>
          <cell r="D14">
            <v>2778</v>
          </cell>
          <cell r="E14">
            <v>3044</v>
          </cell>
          <cell r="F14">
            <v>3324</v>
          </cell>
          <cell r="G14">
            <v>3773</v>
          </cell>
        </row>
        <row r="15">
          <cell r="B15">
            <v>2018</v>
          </cell>
          <cell r="C15">
            <v>2406</v>
          </cell>
          <cell r="D15">
            <v>2843</v>
          </cell>
          <cell r="E15">
            <v>3101</v>
          </cell>
          <cell r="F15">
            <v>3380</v>
          </cell>
          <cell r="G15">
            <v>3848</v>
          </cell>
        </row>
        <row r="16">
          <cell r="B16">
            <v>2081</v>
          </cell>
          <cell r="C16">
            <v>2466</v>
          </cell>
          <cell r="D16">
            <v>2905</v>
          </cell>
          <cell r="E16">
            <v>3152</v>
          </cell>
          <cell r="F16">
            <v>3437</v>
          </cell>
          <cell r="G16">
            <v>3922</v>
          </cell>
        </row>
        <row r="17">
          <cell r="B17">
            <v>2134</v>
          </cell>
          <cell r="C17">
            <v>2528</v>
          </cell>
          <cell r="D17">
            <v>2967</v>
          </cell>
          <cell r="E17">
            <v>3203</v>
          </cell>
          <cell r="F17">
            <v>3489</v>
          </cell>
          <cell r="G17">
            <v>3991</v>
          </cell>
        </row>
        <row r="18">
          <cell r="B18">
            <v>2186</v>
          </cell>
          <cell r="C18">
            <v>2590</v>
          </cell>
          <cell r="D18">
            <v>3023</v>
          </cell>
          <cell r="E18">
            <v>3247</v>
          </cell>
          <cell r="F18">
            <v>3537</v>
          </cell>
          <cell r="G18">
            <v>4054</v>
          </cell>
        </row>
        <row r="19">
          <cell r="B19">
            <v>2237</v>
          </cell>
          <cell r="C19">
            <v>2648</v>
          </cell>
          <cell r="D19">
            <v>3077</v>
          </cell>
          <cell r="E19">
            <v>3289</v>
          </cell>
          <cell r="F19">
            <v>3584</v>
          </cell>
          <cell r="G19">
            <v>4113</v>
          </cell>
        </row>
        <row r="20">
          <cell r="B20">
            <v>2288</v>
          </cell>
          <cell r="C20">
            <v>2705</v>
          </cell>
          <cell r="D20">
            <v>3121</v>
          </cell>
          <cell r="E20">
            <v>3325</v>
          </cell>
          <cell r="F20">
            <v>3626</v>
          </cell>
          <cell r="G20">
            <v>4172</v>
          </cell>
        </row>
        <row r="21">
          <cell r="B21">
            <v>2336</v>
          </cell>
          <cell r="C21">
            <v>2759</v>
          </cell>
          <cell r="D21">
            <v>3165</v>
          </cell>
          <cell r="E21">
            <v>3359</v>
          </cell>
          <cell r="F21">
            <v>3663</v>
          </cell>
          <cell r="G21">
            <v>4228</v>
          </cell>
        </row>
        <row r="22">
          <cell r="B22">
            <v>2386</v>
          </cell>
          <cell r="C22">
            <v>2812</v>
          </cell>
          <cell r="D22">
            <v>3207</v>
          </cell>
          <cell r="E22">
            <v>3393</v>
          </cell>
          <cell r="F22">
            <v>3694</v>
          </cell>
          <cell r="G22">
            <v>4284</v>
          </cell>
        </row>
        <row r="23">
          <cell r="B23">
            <v>2429</v>
          </cell>
          <cell r="C23">
            <v>2859</v>
          </cell>
          <cell r="D23">
            <v>3244</v>
          </cell>
          <cell r="E23">
            <v>3422</v>
          </cell>
          <cell r="F23">
            <v>3722</v>
          </cell>
          <cell r="G23">
            <v>4334</v>
          </cell>
        </row>
        <row r="24">
          <cell r="B24">
            <v>2460</v>
          </cell>
          <cell r="C24">
            <v>2897</v>
          </cell>
          <cell r="D24">
            <v>3270</v>
          </cell>
          <cell r="E24">
            <v>3452</v>
          </cell>
          <cell r="F24">
            <v>3751</v>
          </cell>
          <cell r="G24">
            <v>4381</v>
          </cell>
        </row>
        <row r="25">
          <cell r="B25">
            <v>2489</v>
          </cell>
          <cell r="C25">
            <v>2924</v>
          </cell>
          <cell r="D25">
            <v>3295</v>
          </cell>
          <cell r="E25">
            <v>3474</v>
          </cell>
          <cell r="F25">
            <v>3779</v>
          </cell>
          <cell r="G25">
            <v>4424</v>
          </cell>
        </row>
        <row r="26">
          <cell r="B26">
            <v>2509</v>
          </cell>
          <cell r="C26">
            <v>2950</v>
          </cell>
          <cell r="D26">
            <v>3320</v>
          </cell>
          <cell r="E26">
            <v>3496</v>
          </cell>
          <cell r="F26">
            <v>3808</v>
          </cell>
          <cell r="G26">
            <v>4460</v>
          </cell>
        </row>
        <row r="27">
          <cell r="B27">
            <v>0</v>
          </cell>
          <cell r="C27">
            <v>2974</v>
          </cell>
          <cell r="D27">
            <v>3342</v>
          </cell>
          <cell r="E27">
            <v>3517</v>
          </cell>
          <cell r="F27">
            <v>3836</v>
          </cell>
          <cell r="G27">
            <v>0</v>
          </cell>
        </row>
        <row r="28">
          <cell r="B28">
            <v>0</v>
          </cell>
          <cell r="C28">
            <v>2994</v>
          </cell>
          <cell r="D28">
            <v>3362</v>
          </cell>
          <cell r="E28">
            <v>3539</v>
          </cell>
          <cell r="F28">
            <v>3864</v>
          </cell>
          <cell r="G28">
            <v>0</v>
          </cell>
        </row>
        <row r="29">
          <cell r="B29">
            <v>0</v>
          </cell>
          <cell r="C29">
            <v>3009</v>
          </cell>
          <cell r="D29">
            <v>3382</v>
          </cell>
          <cell r="E29">
            <v>3560</v>
          </cell>
          <cell r="F29">
            <v>3893</v>
          </cell>
          <cell r="G29">
            <v>0</v>
          </cell>
        </row>
        <row r="30">
          <cell r="B30">
            <v>0</v>
          </cell>
          <cell r="C30">
            <v>3025</v>
          </cell>
          <cell r="D30">
            <v>3400</v>
          </cell>
          <cell r="E30">
            <v>3582</v>
          </cell>
          <cell r="F30">
            <v>3921</v>
          </cell>
          <cell r="G30">
            <v>0</v>
          </cell>
        </row>
        <row r="31">
          <cell r="B31">
            <v>0</v>
          </cell>
          <cell r="C31">
            <v>3042</v>
          </cell>
          <cell r="D31">
            <v>3419</v>
          </cell>
          <cell r="E31">
            <v>3605</v>
          </cell>
          <cell r="F31">
            <v>0</v>
          </cell>
          <cell r="G31">
            <v>0</v>
          </cell>
        </row>
        <row r="32">
          <cell r="B32">
            <v>0</v>
          </cell>
          <cell r="C32">
            <v>3059</v>
          </cell>
          <cell r="D32">
            <v>3438</v>
          </cell>
          <cell r="E32">
            <v>3628</v>
          </cell>
          <cell r="F32">
            <v>0</v>
          </cell>
          <cell r="G32">
            <v>0</v>
          </cell>
        </row>
        <row r="33">
          <cell r="B33">
            <v>0</v>
          </cell>
          <cell r="C33">
            <v>0</v>
          </cell>
          <cell r="D33">
            <v>3456</v>
          </cell>
          <cell r="E33">
            <v>0</v>
          </cell>
          <cell r="F33">
            <v>0</v>
          </cell>
          <cell r="G33">
            <v>0</v>
          </cell>
        </row>
        <row r="34">
          <cell r="B34">
            <v>0</v>
          </cell>
          <cell r="C34">
            <v>0</v>
          </cell>
          <cell r="D34">
            <v>3475</v>
          </cell>
          <cell r="E34">
            <v>0</v>
          </cell>
          <cell r="F34">
            <v>0</v>
          </cell>
          <cell r="G34">
            <v>0</v>
          </cell>
        </row>
      </sheetData>
      <sheetData sheetId="8">
        <row r="4">
          <cell r="B4" t="str">
            <v>―　</v>
          </cell>
          <cell r="C4" t="str">
            <v>―　</v>
          </cell>
          <cell r="D4">
            <v>2554</v>
          </cell>
          <cell r="E4">
            <v>2887</v>
          </cell>
          <cell r="F4">
            <v>3702</v>
          </cell>
        </row>
        <row r="5">
          <cell r="B5">
            <v>1616</v>
          </cell>
          <cell r="C5">
            <v>2038</v>
          </cell>
          <cell r="D5">
            <v>2685</v>
          </cell>
          <cell r="E5">
            <v>3038</v>
          </cell>
          <cell r="F5">
            <v>3856</v>
          </cell>
        </row>
        <row r="6">
          <cell r="B6">
            <v>1695</v>
          </cell>
          <cell r="C6">
            <v>2128</v>
          </cell>
          <cell r="D6">
            <v>2814</v>
          </cell>
          <cell r="E6">
            <v>3191</v>
          </cell>
          <cell r="F6">
            <v>3981</v>
          </cell>
        </row>
        <row r="7">
          <cell r="B7">
            <v>1797</v>
          </cell>
          <cell r="C7">
            <v>2219</v>
          </cell>
          <cell r="D7">
            <v>2952</v>
          </cell>
          <cell r="E7">
            <v>3343</v>
          </cell>
          <cell r="F7">
            <v>4105</v>
          </cell>
        </row>
        <row r="8">
          <cell r="B8">
            <v>1905</v>
          </cell>
          <cell r="C8">
            <v>2317</v>
          </cell>
          <cell r="D8">
            <v>3092</v>
          </cell>
          <cell r="E8">
            <v>3496</v>
          </cell>
          <cell r="F8">
            <v>4226</v>
          </cell>
        </row>
        <row r="9">
          <cell r="B9">
            <v>1983</v>
          </cell>
          <cell r="C9">
            <v>2413</v>
          </cell>
          <cell r="D9">
            <v>3231</v>
          </cell>
          <cell r="E9">
            <v>3647</v>
          </cell>
          <cell r="F9">
            <v>4344</v>
          </cell>
        </row>
        <row r="10">
          <cell r="B10">
            <v>2058</v>
          </cell>
          <cell r="C10">
            <v>2541</v>
          </cell>
          <cell r="D10">
            <v>3365</v>
          </cell>
          <cell r="E10">
            <v>3798</v>
          </cell>
          <cell r="F10">
            <v>4461</v>
          </cell>
        </row>
        <row r="11">
          <cell r="B11">
            <v>2136</v>
          </cell>
          <cell r="C11">
            <v>2667</v>
          </cell>
          <cell r="D11">
            <v>3498</v>
          </cell>
          <cell r="E11">
            <v>3910</v>
          </cell>
          <cell r="F11">
            <v>4577</v>
          </cell>
        </row>
        <row r="12">
          <cell r="B12">
            <v>2222</v>
          </cell>
          <cell r="C12">
            <v>2795</v>
          </cell>
          <cell r="D12">
            <v>3631</v>
          </cell>
          <cell r="E12">
            <v>4017</v>
          </cell>
          <cell r="F12">
            <v>4691</v>
          </cell>
        </row>
        <row r="13">
          <cell r="B13">
            <v>2318</v>
          </cell>
          <cell r="C13">
            <v>2912</v>
          </cell>
          <cell r="D13">
            <v>3730</v>
          </cell>
          <cell r="E13">
            <v>4115</v>
          </cell>
          <cell r="F13">
            <v>4804</v>
          </cell>
        </row>
        <row r="14">
          <cell r="B14">
            <v>2396</v>
          </cell>
          <cell r="C14">
            <v>3033</v>
          </cell>
          <cell r="D14">
            <v>3830</v>
          </cell>
          <cell r="E14">
            <v>4206</v>
          </cell>
          <cell r="F14">
            <v>4919</v>
          </cell>
        </row>
        <row r="15">
          <cell r="B15">
            <v>2483</v>
          </cell>
          <cell r="C15">
            <v>3152</v>
          </cell>
          <cell r="D15">
            <v>3928</v>
          </cell>
          <cell r="E15">
            <v>4293</v>
          </cell>
          <cell r="F15">
            <v>5033</v>
          </cell>
        </row>
        <row r="16">
          <cell r="B16">
            <v>2565</v>
          </cell>
          <cell r="C16">
            <v>3232</v>
          </cell>
          <cell r="D16">
            <v>4015</v>
          </cell>
          <cell r="E16">
            <v>4378</v>
          </cell>
          <cell r="F16">
            <v>5146</v>
          </cell>
        </row>
        <row r="17">
          <cell r="B17">
            <v>2645</v>
          </cell>
          <cell r="C17">
            <v>3302</v>
          </cell>
          <cell r="D17">
            <v>4100</v>
          </cell>
          <cell r="E17">
            <v>4455</v>
          </cell>
          <cell r="F17">
            <v>5259</v>
          </cell>
        </row>
        <row r="18">
          <cell r="B18">
            <v>2719</v>
          </cell>
          <cell r="C18">
            <v>3369</v>
          </cell>
          <cell r="D18">
            <v>4177</v>
          </cell>
          <cell r="E18">
            <v>4529</v>
          </cell>
          <cell r="F18">
            <v>5364</v>
          </cell>
        </row>
        <row r="19">
          <cell r="B19">
            <v>2792</v>
          </cell>
          <cell r="C19">
            <v>3435</v>
          </cell>
          <cell r="D19">
            <v>4252</v>
          </cell>
          <cell r="E19">
            <v>4601</v>
          </cell>
          <cell r="F19">
            <v>5456</v>
          </cell>
        </row>
        <row r="20">
          <cell r="B20">
            <v>2860</v>
          </cell>
          <cell r="C20">
            <v>3500</v>
          </cell>
          <cell r="D20">
            <v>4323</v>
          </cell>
          <cell r="E20">
            <v>4664</v>
          </cell>
          <cell r="F20">
            <v>5548</v>
          </cell>
        </row>
        <row r="21">
          <cell r="B21">
            <v>2924</v>
          </cell>
          <cell r="C21">
            <v>3559</v>
          </cell>
          <cell r="D21">
            <v>4395</v>
          </cell>
          <cell r="E21">
            <v>4721</v>
          </cell>
          <cell r="F21">
            <v>5639</v>
          </cell>
        </row>
        <row r="22">
          <cell r="B22">
            <v>2988</v>
          </cell>
          <cell r="C22">
            <v>3617</v>
          </cell>
          <cell r="D22">
            <v>4455</v>
          </cell>
          <cell r="E22">
            <v>4776</v>
          </cell>
          <cell r="F22">
            <v>5728</v>
          </cell>
        </row>
        <row r="23">
          <cell r="B23">
            <v>3048</v>
          </cell>
          <cell r="C23">
            <v>3674</v>
          </cell>
          <cell r="D23">
            <v>4504</v>
          </cell>
          <cell r="E23">
            <v>4831</v>
          </cell>
          <cell r="F23">
            <v>5812</v>
          </cell>
        </row>
        <row r="24">
          <cell r="B24">
            <v>3106</v>
          </cell>
          <cell r="C24">
            <v>3729</v>
          </cell>
          <cell r="D24">
            <v>4549</v>
          </cell>
          <cell r="E24">
            <v>4885</v>
          </cell>
          <cell r="F24">
            <v>5875</v>
          </cell>
        </row>
        <row r="25">
          <cell r="B25">
            <v>3155</v>
          </cell>
          <cell r="C25">
            <v>3784</v>
          </cell>
          <cell r="D25">
            <v>4580</v>
          </cell>
          <cell r="E25">
            <v>4938</v>
          </cell>
          <cell r="F25">
            <v>5925</v>
          </cell>
        </row>
        <row r="26">
          <cell r="B26">
            <v>3201</v>
          </cell>
          <cell r="C26">
            <v>3831</v>
          </cell>
          <cell r="D26">
            <v>4611</v>
          </cell>
          <cell r="E26">
            <v>4989</v>
          </cell>
          <cell r="F26">
            <v>5972</v>
          </cell>
        </row>
        <row r="27">
          <cell r="B27">
            <v>3245</v>
          </cell>
          <cell r="C27">
            <v>3871</v>
          </cell>
          <cell r="D27">
            <v>4641</v>
          </cell>
          <cell r="E27">
            <v>5029</v>
          </cell>
          <cell r="F27">
            <v>0</v>
          </cell>
        </row>
        <row r="28">
          <cell r="B28">
            <v>3281</v>
          </cell>
          <cell r="C28">
            <v>3900</v>
          </cell>
          <cell r="D28">
            <v>4672</v>
          </cell>
          <cell r="E28">
            <v>5062</v>
          </cell>
          <cell r="F28">
            <v>0</v>
          </cell>
        </row>
        <row r="29">
          <cell r="B29">
            <v>3312</v>
          </cell>
          <cell r="C29">
            <v>3928</v>
          </cell>
          <cell r="D29">
            <v>4702</v>
          </cell>
          <cell r="E29">
            <v>5096</v>
          </cell>
          <cell r="F29">
            <v>0</v>
          </cell>
        </row>
        <row r="30">
          <cell r="B30">
            <v>3342</v>
          </cell>
          <cell r="C30">
            <v>3957</v>
          </cell>
          <cell r="D30">
            <v>4733</v>
          </cell>
          <cell r="E30">
            <v>0</v>
          </cell>
          <cell r="F30">
            <v>0</v>
          </cell>
        </row>
        <row r="31">
          <cell r="B31">
            <v>3370</v>
          </cell>
          <cell r="C31">
            <v>3984</v>
          </cell>
          <cell r="D31">
            <v>4764</v>
          </cell>
          <cell r="E31">
            <v>0</v>
          </cell>
          <cell r="F31">
            <v>0</v>
          </cell>
        </row>
        <row r="32">
          <cell r="B32">
            <v>3392</v>
          </cell>
          <cell r="C32">
            <v>4012</v>
          </cell>
          <cell r="D32">
            <v>0</v>
          </cell>
          <cell r="E32">
            <v>0</v>
          </cell>
          <cell r="F32">
            <v>0</v>
          </cell>
        </row>
        <row r="33">
          <cell r="B33">
            <v>3412</v>
          </cell>
          <cell r="C33">
            <v>4039</v>
          </cell>
          <cell r="D33">
            <v>0</v>
          </cell>
          <cell r="E33">
            <v>0</v>
          </cell>
          <cell r="F33">
            <v>0</v>
          </cell>
        </row>
        <row r="34">
          <cell r="B34">
            <v>3433</v>
          </cell>
          <cell r="C34">
            <v>4067</v>
          </cell>
          <cell r="D34">
            <v>0</v>
          </cell>
          <cell r="E34">
            <v>0</v>
          </cell>
          <cell r="F34">
            <v>0</v>
          </cell>
        </row>
        <row r="35">
          <cell r="B35">
            <v>3453</v>
          </cell>
          <cell r="C35">
            <v>4095</v>
          </cell>
          <cell r="D35">
            <v>0</v>
          </cell>
          <cell r="E35">
            <v>0</v>
          </cell>
          <cell r="F35">
            <v>0</v>
          </cell>
        </row>
        <row r="36">
          <cell r="B36">
            <v>3473</v>
          </cell>
          <cell r="C36">
            <v>4124</v>
          </cell>
          <cell r="D36">
            <v>0</v>
          </cell>
          <cell r="E36">
            <v>0</v>
          </cell>
          <cell r="F36">
            <v>0</v>
          </cell>
        </row>
        <row r="37">
          <cell r="B37">
            <v>3494</v>
          </cell>
          <cell r="C37">
            <v>4153</v>
          </cell>
          <cell r="D37">
            <v>0</v>
          </cell>
          <cell r="E37">
            <v>0</v>
          </cell>
          <cell r="F37">
            <v>0</v>
          </cell>
        </row>
        <row r="38">
          <cell r="B38">
            <v>3514</v>
          </cell>
          <cell r="C38">
            <v>0</v>
          </cell>
          <cell r="D38">
            <v>0</v>
          </cell>
          <cell r="E38">
            <v>0</v>
          </cell>
          <cell r="F38">
            <v>0</v>
          </cell>
        </row>
        <row r="39">
          <cell r="B39">
            <v>3535</v>
          </cell>
          <cell r="C39">
            <v>0</v>
          </cell>
          <cell r="D39">
            <v>0</v>
          </cell>
          <cell r="E39">
            <v>0</v>
          </cell>
          <cell r="F39">
            <v>0</v>
          </cell>
        </row>
        <row r="40">
          <cell r="B40">
            <v>3556</v>
          </cell>
          <cell r="C40">
            <v>0</v>
          </cell>
          <cell r="D40">
            <v>0</v>
          </cell>
          <cell r="E40">
            <v>0</v>
          </cell>
          <cell r="F40">
            <v>0</v>
          </cell>
        </row>
        <row r="41">
          <cell r="B41">
            <v>3579</v>
          </cell>
          <cell r="C41">
            <v>0</v>
          </cell>
          <cell r="D41">
            <v>0</v>
          </cell>
          <cell r="E41">
            <v>0</v>
          </cell>
          <cell r="F41">
            <v>0</v>
          </cell>
        </row>
      </sheetData>
      <sheetData sheetId="9">
        <row r="4">
          <cell r="B4" t="str">
            <v>―　</v>
          </cell>
          <cell r="C4" t="str">
            <v>―　</v>
          </cell>
          <cell r="D4">
            <v>3146</v>
          </cell>
          <cell r="E4">
            <v>4097</v>
          </cell>
        </row>
        <row r="5">
          <cell r="B5">
            <v>1481</v>
          </cell>
          <cell r="C5">
            <v>1920</v>
          </cell>
          <cell r="D5">
            <v>3282</v>
          </cell>
          <cell r="E5">
            <v>4198</v>
          </cell>
        </row>
        <row r="6">
          <cell r="B6">
            <v>1544</v>
          </cell>
          <cell r="C6">
            <v>1991</v>
          </cell>
          <cell r="D6">
            <v>3415</v>
          </cell>
          <cell r="E6">
            <v>4294</v>
          </cell>
        </row>
        <row r="7">
          <cell r="B7">
            <v>1616</v>
          </cell>
          <cell r="C7">
            <v>2063</v>
          </cell>
          <cell r="D7">
            <v>3518</v>
          </cell>
          <cell r="E7">
            <v>4389</v>
          </cell>
        </row>
        <row r="8">
          <cell r="B8">
            <v>1695</v>
          </cell>
          <cell r="C8">
            <v>2140</v>
          </cell>
          <cell r="D8">
            <v>3620</v>
          </cell>
          <cell r="E8">
            <v>4484</v>
          </cell>
        </row>
        <row r="9">
          <cell r="B9">
            <v>1786</v>
          </cell>
          <cell r="C9">
            <v>2221</v>
          </cell>
          <cell r="D9">
            <v>3722</v>
          </cell>
          <cell r="E9">
            <v>4574</v>
          </cell>
        </row>
        <row r="10">
          <cell r="B10">
            <v>1886</v>
          </cell>
          <cell r="C10">
            <v>2333</v>
          </cell>
          <cell r="D10">
            <v>3822</v>
          </cell>
          <cell r="E10">
            <v>4663</v>
          </cell>
        </row>
        <row r="11">
          <cell r="B11">
            <v>1954</v>
          </cell>
          <cell r="C11">
            <v>2451</v>
          </cell>
          <cell r="D11">
            <v>3919</v>
          </cell>
          <cell r="E11">
            <v>4748</v>
          </cell>
        </row>
        <row r="12">
          <cell r="B12">
            <v>2023</v>
          </cell>
          <cell r="C12">
            <v>2570</v>
          </cell>
          <cell r="D12">
            <v>4016</v>
          </cell>
          <cell r="E12">
            <v>4839</v>
          </cell>
        </row>
        <row r="13">
          <cell r="B13">
            <v>2092</v>
          </cell>
          <cell r="C13">
            <v>2696</v>
          </cell>
          <cell r="D13">
            <v>4109</v>
          </cell>
          <cell r="E13">
            <v>4929</v>
          </cell>
        </row>
        <row r="14">
          <cell r="B14">
            <v>2165</v>
          </cell>
          <cell r="C14">
            <v>2825</v>
          </cell>
          <cell r="D14">
            <v>4198</v>
          </cell>
          <cell r="E14">
            <v>5030</v>
          </cell>
        </row>
        <row r="15">
          <cell r="B15">
            <v>2241</v>
          </cell>
          <cell r="C15">
            <v>2958</v>
          </cell>
          <cell r="D15">
            <v>4286</v>
          </cell>
          <cell r="E15">
            <v>5121</v>
          </cell>
        </row>
        <row r="16">
          <cell r="B16">
            <v>2325</v>
          </cell>
          <cell r="C16">
            <v>3095</v>
          </cell>
          <cell r="D16">
            <v>4369</v>
          </cell>
          <cell r="E16">
            <v>5206</v>
          </cell>
        </row>
        <row r="17">
          <cell r="B17">
            <v>2403</v>
          </cell>
          <cell r="C17">
            <v>3231</v>
          </cell>
          <cell r="D17">
            <v>4446</v>
          </cell>
          <cell r="E17">
            <v>5280</v>
          </cell>
        </row>
        <row r="18">
          <cell r="B18">
            <v>2483</v>
          </cell>
          <cell r="C18">
            <v>3358</v>
          </cell>
          <cell r="D18">
            <v>4521</v>
          </cell>
          <cell r="E18">
            <v>5325</v>
          </cell>
        </row>
        <row r="19">
          <cell r="B19">
            <v>2563</v>
          </cell>
          <cell r="C19">
            <v>3458</v>
          </cell>
          <cell r="D19">
            <v>4596</v>
          </cell>
          <cell r="E19">
            <v>0</v>
          </cell>
        </row>
        <row r="20">
          <cell r="B20">
            <v>2642</v>
          </cell>
          <cell r="C20">
            <v>3557</v>
          </cell>
          <cell r="D20">
            <v>4677</v>
          </cell>
          <cell r="E20">
            <v>0</v>
          </cell>
        </row>
        <row r="21">
          <cell r="B21">
            <v>2719</v>
          </cell>
          <cell r="C21">
            <v>3657</v>
          </cell>
          <cell r="D21">
            <v>4759</v>
          </cell>
          <cell r="E21">
            <v>0</v>
          </cell>
        </row>
        <row r="22">
          <cell r="B22">
            <v>2796</v>
          </cell>
          <cell r="C22">
            <v>3750</v>
          </cell>
          <cell r="D22">
            <v>4838</v>
          </cell>
          <cell r="E22">
            <v>0</v>
          </cell>
        </row>
        <row r="23">
          <cell r="B23">
            <v>2865</v>
          </cell>
          <cell r="C23">
            <v>3843</v>
          </cell>
          <cell r="D23">
            <v>4917</v>
          </cell>
          <cell r="E23">
            <v>0</v>
          </cell>
        </row>
        <row r="24">
          <cell r="B24">
            <v>2931</v>
          </cell>
          <cell r="C24">
            <v>3933</v>
          </cell>
          <cell r="D24">
            <v>4997</v>
          </cell>
          <cell r="E24">
            <v>0</v>
          </cell>
        </row>
        <row r="25">
          <cell r="B25">
            <v>2993</v>
          </cell>
          <cell r="C25">
            <v>4013</v>
          </cell>
          <cell r="D25">
            <v>5065</v>
          </cell>
          <cell r="E25">
            <v>0</v>
          </cell>
        </row>
        <row r="26">
          <cell r="B26">
            <v>3054</v>
          </cell>
          <cell r="C26">
            <v>4085</v>
          </cell>
          <cell r="D26">
            <v>5106</v>
          </cell>
          <cell r="E26">
            <v>0</v>
          </cell>
        </row>
        <row r="27">
          <cell r="B27">
            <v>3113</v>
          </cell>
          <cell r="C27">
            <v>4158</v>
          </cell>
          <cell r="D27">
            <v>0</v>
          </cell>
          <cell r="E27">
            <v>0</v>
          </cell>
        </row>
        <row r="28">
          <cell r="B28">
            <v>3172</v>
          </cell>
          <cell r="C28">
            <v>4226</v>
          </cell>
          <cell r="D28">
            <v>0</v>
          </cell>
          <cell r="E28">
            <v>0</v>
          </cell>
        </row>
        <row r="29">
          <cell r="B29">
            <v>3230</v>
          </cell>
          <cell r="C29">
            <v>4289</v>
          </cell>
          <cell r="D29">
            <v>0</v>
          </cell>
          <cell r="E29">
            <v>0</v>
          </cell>
        </row>
        <row r="30">
          <cell r="B30">
            <v>3285</v>
          </cell>
          <cell r="C30">
            <v>4344</v>
          </cell>
          <cell r="D30">
            <v>0</v>
          </cell>
          <cell r="E30">
            <v>0</v>
          </cell>
        </row>
        <row r="31">
          <cell r="B31">
            <v>3339</v>
          </cell>
          <cell r="C31">
            <v>4397</v>
          </cell>
          <cell r="D31">
            <v>0</v>
          </cell>
          <cell r="E31">
            <v>0</v>
          </cell>
        </row>
        <row r="32">
          <cell r="B32">
            <v>3390</v>
          </cell>
          <cell r="C32">
            <v>4445</v>
          </cell>
          <cell r="D32">
            <v>0</v>
          </cell>
          <cell r="E32">
            <v>0</v>
          </cell>
        </row>
        <row r="33">
          <cell r="B33">
            <v>3427</v>
          </cell>
          <cell r="C33">
            <v>4490</v>
          </cell>
          <cell r="D33">
            <v>0</v>
          </cell>
          <cell r="E33">
            <v>0</v>
          </cell>
        </row>
        <row r="34">
          <cell r="B34">
            <v>3457</v>
          </cell>
          <cell r="C34">
            <v>4533</v>
          </cell>
          <cell r="D34">
            <v>0</v>
          </cell>
          <cell r="E34">
            <v>0</v>
          </cell>
        </row>
        <row r="35">
          <cell r="B35">
            <v>3486</v>
          </cell>
          <cell r="C35">
            <v>4575</v>
          </cell>
          <cell r="D35">
            <v>0</v>
          </cell>
          <cell r="E35">
            <v>0</v>
          </cell>
        </row>
        <row r="36">
          <cell r="B36">
            <v>3514</v>
          </cell>
          <cell r="C36">
            <v>4604</v>
          </cell>
          <cell r="D36">
            <v>0</v>
          </cell>
          <cell r="E36">
            <v>0</v>
          </cell>
        </row>
        <row r="37">
          <cell r="B37">
            <v>3534</v>
          </cell>
          <cell r="C37">
            <v>0</v>
          </cell>
          <cell r="D37">
            <v>0</v>
          </cell>
          <cell r="E37">
            <v>0</v>
          </cell>
        </row>
        <row r="38">
          <cell r="B38">
            <v>3554</v>
          </cell>
          <cell r="C38">
            <v>0</v>
          </cell>
          <cell r="D38">
            <v>0</v>
          </cell>
          <cell r="E38">
            <v>0</v>
          </cell>
        </row>
        <row r="39">
          <cell r="B39">
            <v>3572</v>
          </cell>
          <cell r="C39">
            <v>0</v>
          </cell>
          <cell r="D39">
            <v>0</v>
          </cell>
          <cell r="E39">
            <v>0</v>
          </cell>
        </row>
        <row r="40">
          <cell r="B40">
            <v>3590</v>
          </cell>
          <cell r="C40">
            <v>0</v>
          </cell>
          <cell r="D40">
            <v>0</v>
          </cell>
          <cell r="E40">
            <v>0</v>
          </cell>
        </row>
        <row r="41">
          <cell r="B41">
            <v>3607</v>
          </cell>
          <cell r="C41">
            <v>0</v>
          </cell>
          <cell r="D41">
            <v>0</v>
          </cell>
          <cell r="E41">
            <v>0</v>
          </cell>
        </row>
        <row r="42">
          <cell r="B42">
            <v>3629</v>
          </cell>
          <cell r="C42">
            <v>0</v>
          </cell>
          <cell r="D42">
            <v>0</v>
          </cell>
          <cell r="E42">
            <v>0</v>
          </cell>
        </row>
        <row r="43">
          <cell r="B43">
            <v>3650</v>
          </cell>
          <cell r="C43">
            <v>0</v>
          </cell>
          <cell r="D43">
            <v>0</v>
          </cell>
          <cell r="E43">
            <v>0</v>
          </cell>
        </row>
      </sheetData>
      <sheetData sheetId="10">
        <row r="4">
          <cell r="B4" t="str">
            <v>―　</v>
          </cell>
          <cell r="C4" t="str">
            <v>―　</v>
          </cell>
          <cell r="D4">
            <v>2730</v>
          </cell>
          <cell r="E4">
            <v>4048</v>
          </cell>
        </row>
        <row r="5">
          <cell r="B5">
            <v>1481</v>
          </cell>
          <cell r="C5">
            <v>1637</v>
          </cell>
          <cell r="D5">
            <v>2867</v>
          </cell>
          <cell r="E5">
            <v>4137</v>
          </cell>
        </row>
        <row r="6">
          <cell r="B6">
            <v>1544</v>
          </cell>
          <cell r="C6">
            <v>1720</v>
          </cell>
          <cell r="D6">
            <v>3007</v>
          </cell>
          <cell r="E6">
            <v>4222</v>
          </cell>
        </row>
        <row r="7">
          <cell r="B7">
            <v>1616</v>
          </cell>
          <cell r="C7">
            <v>1811</v>
          </cell>
          <cell r="D7">
            <v>3146</v>
          </cell>
          <cell r="E7">
            <v>4307</v>
          </cell>
        </row>
        <row r="8">
          <cell r="B8">
            <v>1695</v>
          </cell>
          <cell r="C8">
            <v>1920</v>
          </cell>
          <cell r="D8">
            <v>3282</v>
          </cell>
          <cell r="E8">
            <v>4390</v>
          </cell>
        </row>
        <row r="9">
          <cell r="B9">
            <v>1786</v>
          </cell>
          <cell r="C9">
            <v>1991</v>
          </cell>
          <cell r="D9">
            <v>3415</v>
          </cell>
          <cell r="E9">
            <v>4468</v>
          </cell>
        </row>
        <row r="10">
          <cell r="B10">
            <v>1886</v>
          </cell>
          <cell r="C10">
            <v>2063</v>
          </cell>
          <cell r="D10">
            <v>3518</v>
          </cell>
          <cell r="E10">
            <v>4545</v>
          </cell>
        </row>
        <row r="11">
          <cell r="B11">
            <v>1954</v>
          </cell>
          <cell r="C11">
            <v>2140</v>
          </cell>
          <cell r="D11">
            <v>3620</v>
          </cell>
          <cell r="E11">
            <v>4618</v>
          </cell>
        </row>
        <row r="12">
          <cell r="B12">
            <v>2022</v>
          </cell>
          <cell r="C12">
            <v>2221</v>
          </cell>
          <cell r="D12">
            <v>3722</v>
          </cell>
          <cell r="E12">
            <v>4688</v>
          </cell>
        </row>
        <row r="13">
          <cell r="B13">
            <v>2090</v>
          </cell>
          <cell r="C13">
            <v>2333</v>
          </cell>
          <cell r="D13">
            <v>3810</v>
          </cell>
          <cell r="E13">
            <v>4756</v>
          </cell>
        </row>
        <row r="14">
          <cell r="B14">
            <v>2159</v>
          </cell>
          <cell r="C14">
            <v>2451</v>
          </cell>
          <cell r="D14">
            <v>3895</v>
          </cell>
          <cell r="E14">
            <v>4826</v>
          </cell>
        </row>
        <row r="15">
          <cell r="B15">
            <v>2230</v>
          </cell>
          <cell r="C15">
            <v>2570</v>
          </cell>
          <cell r="D15">
            <v>3977</v>
          </cell>
          <cell r="E15">
            <v>4898</v>
          </cell>
        </row>
        <row r="16">
          <cell r="B16">
            <v>2305</v>
          </cell>
          <cell r="C16">
            <v>2696</v>
          </cell>
          <cell r="D16">
            <v>4059</v>
          </cell>
          <cell r="E16">
            <v>4963</v>
          </cell>
        </row>
        <row r="17">
          <cell r="B17">
            <v>2379</v>
          </cell>
          <cell r="C17">
            <v>2825</v>
          </cell>
          <cell r="D17">
            <v>4135</v>
          </cell>
          <cell r="E17">
            <v>5015</v>
          </cell>
        </row>
        <row r="18">
          <cell r="B18">
            <v>2450</v>
          </cell>
          <cell r="C18">
            <v>2958</v>
          </cell>
          <cell r="D18">
            <v>4210</v>
          </cell>
          <cell r="E18">
            <v>5055</v>
          </cell>
        </row>
        <row r="19">
          <cell r="B19">
            <v>2521</v>
          </cell>
          <cell r="C19">
            <v>3095</v>
          </cell>
          <cell r="D19">
            <v>4283</v>
          </cell>
          <cell r="E19">
            <v>0</v>
          </cell>
        </row>
        <row r="20">
          <cell r="B20">
            <v>2587</v>
          </cell>
          <cell r="C20">
            <v>3231</v>
          </cell>
          <cell r="D20">
            <v>4351</v>
          </cell>
          <cell r="E20">
            <v>0</v>
          </cell>
        </row>
        <row r="21">
          <cell r="B21">
            <v>2652</v>
          </cell>
          <cell r="C21">
            <v>3358</v>
          </cell>
          <cell r="D21">
            <v>4417</v>
          </cell>
          <cell r="E21">
            <v>0</v>
          </cell>
        </row>
        <row r="22">
          <cell r="B22">
            <v>2717</v>
          </cell>
          <cell r="C22">
            <v>3458</v>
          </cell>
          <cell r="D22">
            <v>4483</v>
          </cell>
          <cell r="E22">
            <v>0</v>
          </cell>
        </row>
        <row r="23">
          <cell r="B23">
            <v>2776</v>
          </cell>
          <cell r="C23">
            <v>3557</v>
          </cell>
          <cell r="D23">
            <v>4542</v>
          </cell>
          <cell r="E23">
            <v>0</v>
          </cell>
        </row>
        <row r="24">
          <cell r="B24">
            <v>2829</v>
          </cell>
          <cell r="C24">
            <v>3655</v>
          </cell>
          <cell r="D24">
            <v>4596</v>
          </cell>
          <cell r="E24">
            <v>0</v>
          </cell>
        </row>
        <row r="25">
          <cell r="B25">
            <v>2879</v>
          </cell>
          <cell r="C25">
            <v>3739</v>
          </cell>
          <cell r="D25">
            <v>4643</v>
          </cell>
          <cell r="E25">
            <v>0</v>
          </cell>
        </row>
        <row r="26">
          <cell r="B26">
            <v>2926</v>
          </cell>
          <cell r="C26">
            <v>3821</v>
          </cell>
          <cell r="D26">
            <v>4685</v>
          </cell>
          <cell r="E26">
            <v>0</v>
          </cell>
        </row>
        <row r="27">
          <cell r="B27">
            <v>2968</v>
          </cell>
          <cell r="C27">
            <v>3898</v>
          </cell>
          <cell r="D27">
            <v>4723</v>
          </cell>
          <cell r="E27">
            <v>0</v>
          </cell>
        </row>
        <row r="28">
          <cell r="B28">
            <v>3002</v>
          </cell>
          <cell r="C28">
            <v>3967</v>
          </cell>
          <cell r="D28">
            <v>4754</v>
          </cell>
          <cell r="E28">
            <v>0</v>
          </cell>
        </row>
        <row r="29">
          <cell r="B29">
            <v>3035</v>
          </cell>
          <cell r="C29">
            <v>4031</v>
          </cell>
          <cell r="D29">
            <v>4783</v>
          </cell>
          <cell r="E29">
            <v>0</v>
          </cell>
        </row>
        <row r="30">
          <cell r="B30">
            <v>3069</v>
          </cell>
          <cell r="C30">
            <v>4088</v>
          </cell>
          <cell r="D30">
            <v>0</v>
          </cell>
          <cell r="E30">
            <v>0</v>
          </cell>
        </row>
        <row r="31">
          <cell r="B31">
            <v>3093</v>
          </cell>
          <cell r="C31">
            <v>4141</v>
          </cell>
          <cell r="D31">
            <v>0</v>
          </cell>
          <cell r="E31">
            <v>0</v>
          </cell>
        </row>
        <row r="32">
          <cell r="B32">
            <v>3111</v>
          </cell>
          <cell r="C32">
            <v>4190</v>
          </cell>
          <cell r="D32">
            <v>0</v>
          </cell>
          <cell r="E32">
            <v>0</v>
          </cell>
        </row>
        <row r="33">
          <cell r="B33">
            <v>3129</v>
          </cell>
          <cell r="C33">
            <v>4238</v>
          </cell>
          <cell r="D33">
            <v>0</v>
          </cell>
          <cell r="E33">
            <v>0</v>
          </cell>
        </row>
        <row r="34">
          <cell r="B34">
            <v>3146</v>
          </cell>
          <cell r="C34">
            <v>4285</v>
          </cell>
          <cell r="D34">
            <v>0</v>
          </cell>
          <cell r="E34">
            <v>0</v>
          </cell>
        </row>
        <row r="35">
          <cell r="B35">
            <v>3164</v>
          </cell>
          <cell r="C35">
            <v>4326</v>
          </cell>
          <cell r="D35">
            <v>0</v>
          </cell>
          <cell r="E35">
            <v>0</v>
          </cell>
        </row>
        <row r="36">
          <cell r="B36">
            <v>3182</v>
          </cell>
          <cell r="C36">
            <v>4368</v>
          </cell>
          <cell r="D36">
            <v>0</v>
          </cell>
          <cell r="E36">
            <v>0</v>
          </cell>
        </row>
        <row r="37">
          <cell r="B37">
            <v>0</v>
          </cell>
          <cell r="C37">
            <v>4407</v>
          </cell>
          <cell r="D37">
            <v>0</v>
          </cell>
          <cell r="E37">
            <v>0</v>
          </cell>
        </row>
        <row r="38">
          <cell r="B38">
            <v>0</v>
          </cell>
          <cell r="C38">
            <v>4442</v>
          </cell>
          <cell r="D38">
            <v>0</v>
          </cell>
          <cell r="E38">
            <v>0</v>
          </cell>
        </row>
        <row r="39">
          <cell r="B39">
            <v>0</v>
          </cell>
          <cell r="C39">
            <v>4467</v>
          </cell>
          <cell r="D39">
            <v>0</v>
          </cell>
          <cell r="E39">
            <v>0</v>
          </cell>
        </row>
      </sheetData>
      <sheetData sheetId="11">
        <row r="4">
          <cell r="B4" t="str">
            <v>―　</v>
          </cell>
          <cell r="C4">
            <v>2050</v>
          </cell>
          <cell r="D4">
            <v>2554</v>
          </cell>
          <cell r="E4">
            <v>3191</v>
          </cell>
          <cell r="F4">
            <v>4576</v>
          </cell>
        </row>
        <row r="5">
          <cell r="B5">
            <v>1703</v>
          </cell>
          <cell r="C5">
            <v>2135</v>
          </cell>
          <cell r="D5">
            <v>2685</v>
          </cell>
          <cell r="E5">
            <v>3343</v>
          </cell>
          <cell r="F5">
            <v>4690</v>
          </cell>
        </row>
        <row r="6">
          <cell r="B6">
            <v>1810</v>
          </cell>
          <cell r="C6">
            <v>2222</v>
          </cell>
          <cell r="D6">
            <v>2814</v>
          </cell>
          <cell r="E6">
            <v>3496</v>
          </cell>
          <cell r="F6">
            <v>4803</v>
          </cell>
        </row>
        <row r="7">
          <cell r="B7">
            <v>1924</v>
          </cell>
          <cell r="C7">
            <v>2319</v>
          </cell>
          <cell r="D7">
            <v>2955</v>
          </cell>
          <cell r="E7">
            <v>3647</v>
          </cell>
          <cell r="F7">
            <v>4916</v>
          </cell>
        </row>
        <row r="8">
          <cell r="B8">
            <v>2038</v>
          </cell>
          <cell r="C8">
            <v>2414</v>
          </cell>
          <cell r="D8">
            <v>3097</v>
          </cell>
          <cell r="E8">
            <v>3798</v>
          </cell>
          <cell r="F8">
            <v>5029</v>
          </cell>
        </row>
        <row r="9">
          <cell r="B9">
            <v>2109</v>
          </cell>
          <cell r="C9">
            <v>2541</v>
          </cell>
          <cell r="D9">
            <v>3238</v>
          </cell>
          <cell r="E9">
            <v>3910</v>
          </cell>
          <cell r="F9">
            <v>5142</v>
          </cell>
        </row>
        <row r="10">
          <cell r="B10">
            <v>2184</v>
          </cell>
          <cell r="C10">
            <v>2667</v>
          </cell>
          <cell r="D10">
            <v>3390</v>
          </cell>
          <cell r="E10">
            <v>4017</v>
          </cell>
          <cell r="F10">
            <v>5257</v>
          </cell>
        </row>
        <row r="11">
          <cell r="B11">
            <v>2264</v>
          </cell>
          <cell r="C11">
            <v>2795</v>
          </cell>
          <cell r="D11">
            <v>3540</v>
          </cell>
          <cell r="E11">
            <v>4126</v>
          </cell>
          <cell r="F11">
            <v>5362</v>
          </cell>
        </row>
        <row r="12">
          <cell r="B12">
            <v>2345</v>
          </cell>
          <cell r="C12">
            <v>2923</v>
          </cell>
          <cell r="D12">
            <v>3691</v>
          </cell>
          <cell r="E12">
            <v>4226</v>
          </cell>
          <cell r="F12">
            <v>5454</v>
          </cell>
        </row>
        <row r="13">
          <cell r="B13">
            <v>2428</v>
          </cell>
          <cell r="C13">
            <v>3054</v>
          </cell>
          <cell r="D13">
            <v>3803</v>
          </cell>
          <cell r="E13">
            <v>4344</v>
          </cell>
          <cell r="F13">
            <v>5546</v>
          </cell>
        </row>
        <row r="14">
          <cell r="B14">
            <v>2512</v>
          </cell>
          <cell r="C14">
            <v>3183</v>
          </cell>
          <cell r="D14">
            <v>3910</v>
          </cell>
          <cell r="E14">
            <v>4461</v>
          </cell>
          <cell r="F14">
            <v>5636</v>
          </cell>
        </row>
        <row r="15">
          <cell r="B15">
            <v>2598</v>
          </cell>
          <cell r="C15">
            <v>3313</v>
          </cell>
          <cell r="D15">
            <v>4016</v>
          </cell>
          <cell r="E15">
            <v>4577</v>
          </cell>
          <cell r="F15">
            <v>5726</v>
          </cell>
        </row>
        <row r="16">
          <cell r="B16">
            <v>2680</v>
          </cell>
          <cell r="C16">
            <v>3443</v>
          </cell>
          <cell r="D16">
            <v>4114</v>
          </cell>
          <cell r="E16">
            <v>4691</v>
          </cell>
          <cell r="F16">
            <v>5808</v>
          </cell>
        </row>
        <row r="17">
          <cell r="B17">
            <v>2757</v>
          </cell>
          <cell r="C17">
            <v>3570</v>
          </cell>
          <cell r="D17">
            <v>4206</v>
          </cell>
          <cell r="E17">
            <v>4804</v>
          </cell>
          <cell r="F17">
            <v>5873</v>
          </cell>
        </row>
        <row r="18">
          <cell r="B18">
            <v>2834</v>
          </cell>
          <cell r="C18">
            <v>3660</v>
          </cell>
          <cell r="D18">
            <v>4290</v>
          </cell>
          <cell r="E18">
            <v>4917</v>
          </cell>
          <cell r="F18">
            <v>5923</v>
          </cell>
        </row>
        <row r="19">
          <cell r="B19">
            <v>2907</v>
          </cell>
          <cell r="C19">
            <v>3750</v>
          </cell>
          <cell r="D19">
            <v>4371</v>
          </cell>
          <cell r="E19">
            <v>5030</v>
          </cell>
          <cell r="F19">
            <v>5970</v>
          </cell>
        </row>
        <row r="20">
          <cell r="B20">
            <v>2979</v>
          </cell>
          <cell r="C20">
            <v>3840</v>
          </cell>
          <cell r="D20">
            <v>4445</v>
          </cell>
          <cell r="E20">
            <v>5143</v>
          </cell>
          <cell r="F20">
            <v>0</v>
          </cell>
        </row>
        <row r="21">
          <cell r="B21">
            <v>3046</v>
          </cell>
          <cell r="C21">
            <v>3923</v>
          </cell>
          <cell r="D21">
            <v>4517</v>
          </cell>
          <cell r="E21">
            <v>5227</v>
          </cell>
          <cell r="F21">
            <v>0</v>
          </cell>
        </row>
        <row r="22">
          <cell r="B22">
            <v>3110</v>
          </cell>
          <cell r="C22">
            <v>4005</v>
          </cell>
          <cell r="D22">
            <v>4579</v>
          </cell>
          <cell r="E22">
            <v>5280</v>
          </cell>
          <cell r="F22">
            <v>0</v>
          </cell>
        </row>
        <row r="23">
          <cell r="B23">
            <v>3166</v>
          </cell>
          <cell r="C23">
            <v>4083</v>
          </cell>
          <cell r="D23">
            <v>4632</v>
          </cell>
          <cell r="E23">
            <v>5332</v>
          </cell>
          <cell r="F23">
            <v>0</v>
          </cell>
        </row>
        <row r="24">
          <cell r="B24">
            <v>3219</v>
          </cell>
          <cell r="C24">
            <v>4162</v>
          </cell>
          <cell r="D24">
            <v>4683</v>
          </cell>
          <cell r="E24">
            <v>5389</v>
          </cell>
          <cell r="F24">
            <v>0</v>
          </cell>
        </row>
        <row r="25">
          <cell r="B25">
            <v>3268</v>
          </cell>
          <cell r="C25">
            <v>4236</v>
          </cell>
          <cell r="D25">
            <v>4731</v>
          </cell>
          <cell r="E25">
            <v>5446</v>
          </cell>
          <cell r="F25">
            <v>0</v>
          </cell>
        </row>
        <row r="26">
          <cell r="B26">
            <v>3316</v>
          </cell>
          <cell r="C26">
            <v>4308</v>
          </cell>
          <cell r="D26">
            <v>4778</v>
          </cell>
          <cell r="E26">
            <v>5500</v>
          </cell>
          <cell r="F26">
            <v>0</v>
          </cell>
        </row>
        <row r="27">
          <cell r="B27">
            <v>3359</v>
          </cell>
          <cell r="C27">
            <v>4370</v>
          </cell>
          <cell r="D27">
            <v>4826</v>
          </cell>
          <cell r="E27">
            <v>5546</v>
          </cell>
          <cell r="F27">
            <v>0</v>
          </cell>
        </row>
        <row r="28">
          <cell r="B28">
            <v>3399</v>
          </cell>
          <cell r="C28">
            <v>4423</v>
          </cell>
          <cell r="D28">
            <v>4861</v>
          </cell>
          <cell r="E28">
            <v>5588</v>
          </cell>
          <cell r="F28">
            <v>0</v>
          </cell>
        </row>
        <row r="29">
          <cell r="B29">
            <v>3433</v>
          </cell>
          <cell r="C29">
            <v>4474</v>
          </cell>
          <cell r="D29">
            <v>4894</v>
          </cell>
          <cell r="E29">
            <v>0</v>
          </cell>
          <cell r="F29">
            <v>0</v>
          </cell>
        </row>
        <row r="30">
          <cell r="B30">
            <v>3458</v>
          </cell>
          <cell r="C30">
            <v>4521</v>
          </cell>
          <cell r="D30">
            <v>4928</v>
          </cell>
          <cell r="E30">
            <v>0</v>
          </cell>
          <cell r="F30">
            <v>0</v>
          </cell>
        </row>
        <row r="31">
          <cell r="B31">
            <v>3481</v>
          </cell>
          <cell r="C31">
            <v>4568</v>
          </cell>
          <cell r="D31">
            <v>0</v>
          </cell>
          <cell r="E31">
            <v>0</v>
          </cell>
          <cell r="F31">
            <v>0</v>
          </cell>
        </row>
        <row r="32">
          <cell r="B32">
            <v>3508</v>
          </cell>
          <cell r="C32">
            <v>4616</v>
          </cell>
          <cell r="D32">
            <v>0</v>
          </cell>
          <cell r="E32">
            <v>0</v>
          </cell>
          <cell r="F32">
            <v>0</v>
          </cell>
        </row>
        <row r="33">
          <cell r="B33">
            <v>3535</v>
          </cell>
          <cell r="C33">
            <v>4650</v>
          </cell>
          <cell r="D33">
            <v>0</v>
          </cell>
          <cell r="E33">
            <v>0</v>
          </cell>
          <cell r="F33">
            <v>0</v>
          </cell>
        </row>
        <row r="34">
          <cell r="B34">
            <v>3561</v>
          </cell>
          <cell r="C34">
            <v>4682</v>
          </cell>
          <cell r="D34">
            <v>0</v>
          </cell>
          <cell r="E34">
            <v>0</v>
          </cell>
          <cell r="F34">
            <v>0</v>
          </cell>
        </row>
        <row r="35">
          <cell r="B35">
            <v>3586</v>
          </cell>
          <cell r="C35">
            <v>4714</v>
          </cell>
          <cell r="D35">
            <v>0</v>
          </cell>
          <cell r="E35">
            <v>0</v>
          </cell>
          <cell r="F35">
            <v>0</v>
          </cell>
        </row>
        <row r="36">
          <cell r="B36">
            <v>3611</v>
          </cell>
          <cell r="C36">
            <v>0</v>
          </cell>
          <cell r="D36">
            <v>0</v>
          </cell>
          <cell r="E36">
            <v>0</v>
          </cell>
          <cell r="F36">
            <v>0</v>
          </cell>
        </row>
        <row r="37">
          <cell r="B37">
            <v>3635</v>
          </cell>
          <cell r="C37">
            <v>0</v>
          </cell>
          <cell r="D37">
            <v>0</v>
          </cell>
          <cell r="E37">
            <v>0</v>
          </cell>
          <cell r="F37">
            <v>0</v>
          </cell>
        </row>
        <row r="38">
          <cell r="B38">
            <v>3661</v>
          </cell>
          <cell r="C38">
            <v>0</v>
          </cell>
          <cell r="D38">
            <v>0</v>
          </cell>
          <cell r="E38">
            <v>0</v>
          </cell>
          <cell r="F38">
            <v>0</v>
          </cell>
        </row>
        <row r="39">
          <cell r="B39">
            <v>3687</v>
          </cell>
          <cell r="C39">
            <v>0</v>
          </cell>
          <cell r="D39">
            <v>0</v>
          </cell>
          <cell r="E39">
            <v>0</v>
          </cell>
          <cell r="F39">
            <v>0</v>
          </cell>
        </row>
        <row r="40">
          <cell r="B40">
            <v>3713</v>
          </cell>
          <cell r="C40">
            <v>0</v>
          </cell>
          <cell r="D40">
            <v>0</v>
          </cell>
          <cell r="E40">
            <v>0</v>
          </cell>
          <cell r="F40">
            <v>0</v>
          </cell>
        </row>
      </sheetData>
      <sheetData sheetId="12">
        <row r="4">
          <cell r="B4" t="str">
            <v>―　</v>
          </cell>
          <cell r="C4" t="str">
            <v>―　</v>
          </cell>
          <cell r="D4">
            <v>2579</v>
          </cell>
          <cell r="E4">
            <v>3000</v>
          </cell>
          <cell r="F4">
            <v>3444</v>
          </cell>
        </row>
        <row r="5">
          <cell r="B5">
            <v>1352</v>
          </cell>
          <cell r="C5">
            <v>1845</v>
          </cell>
          <cell r="D5">
            <v>2713</v>
          </cell>
          <cell r="E5">
            <v>3140</v>
          </cell>
          <cell r="F5">
            <v>3568</v>
          </cell>
        </row>
        <row r="6">
          <cell r="B6">
            <v>1396</v>
          </cell>
          <cell r="C6">
            <v>1944</v>
          </cell>
          <cell r="D6">
            <v>2848</v>
          </cell>
          <cell r="E6">
            <v>3279</v>
          </cell>
          <cell r="F6">
            <v>3692</v>
          </cell>
        </row>
        <row r="7">
          <cell r="B7">
            <v>1447</v>
          </cell>
          <cell r="C7">
            <v>2037</v>
          </cell>
          <cell r="D7">
            <v>2982</v>
          </cell>
          <cell r="E7">
            <v>3419</v>
          </cell>
          <cell r="F7">
            <v>3816</v>
          </cell>
        </row>
        <row r="8">
          <cell r="B8">
            <v>1510</v>
          </cell>
          <cell r="C8">
            <v>2130</v>
          </cell>
          <cell r="D8">
            <v>3118</v>
          </cell>
          <cell r="E8">
            <v>3528</v>
          </cell>
          <cell r="F8">
            <v>3937</v>
          </cell>
        </row>
        <row r="9">
          <cell r="B9">
            <v>1586</v>
          </cell>
          <cell r="C9">
            <v>2226</v>
          </cell>
          <cell r="D9">
            <v>3256</v>
          </cell>
          <cell r="E9">
            <v>3630</v>
          </cell>
          <cell r="F9">
            <v>4065</v>
          </cell>
        </row>
        <row r="10">
          <cell r="B10">
            <v>1671</v>
          </cell>
          <cell r="C10">
            <v>2344</v>
          </cell>
          <cell r="D10">
            <v>3393</v>
          </cell>
          <cell r="E10">
            <v>3728</v>
          </cell>
          <cell r="F10">
            <v>4194</v>
          </cell>
        </row>
        <row r="11">
          <cell r="B11">
            <v>1761</v>
          </cell>
          <cell r="C11">
            <v>2461</v>
          </cell>
          <cell r="D11">
            <v>3494</v>
          </cell>
          <cell r="E11">
            <v>3824</v>
          </cell>
          <cell r="F11">
            <v>4330</v>
          </cell>
        </row>
        <row r="12">
          <cell r="B12">
            <v>1847</v>
          </cell>
          <cell r="C12">
            <v>2578</v>
          </cell>
          <cell r="D12">
            <v>3588</v>
          </cell>
          <cell r="E12">
            <v>3918</v>
          </cell>
          <cell r="F12">
            <v>4464</v>
          </cell>
        </row>
        <row r="13">
          <cell r="B13">
            <v>1920</v>
          </cell>
          <cell r="C13">
            <v>2677</v>
          </cell>
          <cell r="D13">
            <v>3674</v>
          </cell>
          <cell r="E13">
            <v>4011</v>
          </cell>
          <cell r="F13">
            <v>4595</v>
          </cell>
        </row>
        <row r="14">
          <cell r="B14">
            <v>1997</v>
          </cell>
          <cell r="C14">
            <v>2781</v>
          </cell>
          <cell r="D14">
            <v>3752</v>
          </cell>
          <cell r="E14">
            <v>4101</v>
          </cell>
          <cell r="F14">
            <v>4726</v>
          </cell>
        </row>
        <row r="15">
          <cell r="B15">
            <v>2075</v>
          </cell>
          <cell r="C15">
            <v>2882</v>
          </cell>
          <cell r="D15">
            <v>3821</v>
          </cell>
          <cell r="E15">
            <v>4188</v>
          </cell>
          <cell r="F15">
            <v>4852</v>
          </cell>
        </row>
        <row r="16">
          <cell r="B16">
            <v>2155</v>
          </cell>
          <cell r="C16">
            <v>2954</v>
          </cell>
          <cell r="D16">
            <v>3885</v>
          </cell>
          <cell r="E16">
            <v>4275</v>
          </cell>
          <cell r="F16">
            <v>4975</v>
          </cell>
        </row>
        <row r="17">
          <cell r="B17">
            <v>2236</v>
          </cell>
          <cell r="C17">
            <v>3022</v>
          </cell>
          <cell r="D17">
            <v>3947</v>
          </cell>
          <cell r="E17">
            <v>4359</v>
          </cell>
          <cell r="F17">
            <v>5093</v>
          </cell>
        </row>
        <row r="18">
          <cell r="B18">
            <v>2320</v>
          </cell>
          <cell r="C18">
            <v>3090</v>
          </cell>
          <cell r="D18">
            <v>4008</v>
          </cell>
          <cell r="E18">
            <v>4435</v>
          </cell>
          <cell r="F18">
            <v>5209</v>
          </cell>
        </row>
        <row r="19">
          <cell r="B19">
            <v>2403</v>
          </cell>
          <cell r="C19">
            <v>3157</v>
          </cell>
          <cell r="D19">
            <v>4067</v>
          </cell>
          <cell r="E19">
            <v>4511</v>
          </cell>
          <cell r="F19">
            <v>5324</v>
          </cell>
        </row>
        <row r="20">
          <cell r="B20">
            <v>2467</v>
          </cell>
          <cell r="C20">
            <v>3224</v>
          </cell>
          <cell r="D20">
            <v>4119</v>
          </cell>
          <cell r="E20">
            <v>4586</v>
          </cell>
          <cell r="F20">
            <v>5441</v>
          </cell>
        </row>
        <row r="21">
          <cell r="B21">
            <v>2529</v>
          </cell>
          <cell r="C21">
            <v>3291</v>
          </cell>
          <cell r="D21">
            <v>4163</v>
          </cell>
          <cell r="E21">
            <v>4660</v>
          </cell>
          <cell r="F21">
            <v>5546</v>
          </cell>
        </row>
        <row r="22">
          <cell r="B22">
            <v>2590</v>
          </cell>
          <cell r="C22">
            <v>3356</v>
          </cell>
          <cell r="D22">
            <v>4207</v>
          </cell>
          <cell r="E22">
            <v>4726</v>
          </cell>
          <cell r="F22">
            <v>5625</v>
          </cell>
        </row>
        <row r="23">
          <cell r="B23">
            <v>2650</v>
          </cell>
          <cell r="C23">
            <v>3420</v>
          </cell>
          <cell r="D23">
            <v>4247</v>
          </cell>
          <cell r="E23">
            <v>4793</v>
          </cell>
          <cell r="F23">
            <v>5694</v>
          </cell>
        </row>
        <row r="24">
          <cell r="B24">
            <v>2705</v>
          </cell>
          <cell r="C24">
            <v>3483</v>
          </cell>
          <cell r="D24">
            <v>4287</v>
          </cell>
          <cell r="E24">
            <v>4845</v>
          </cell>
          <cell r="F24">
            <v>5754</v>
          </cell>
        </row>
        <row r="25">
          <cell r="B25">
            <v>2758</v>
          </cell>
          <cell r="C25">
            <v>3532</v>
          </cell>
          <cell r="D25">
            <v>4325</v>
          </cell>
          <cell r="E25">
            <v>4890</v>
          </cell>
          <cell r="F25">
            <v>5807</v>
          </cell>
        </row>
        <row r="26">
          <cell r="B26">
            <v>2809</v>
          </cell>
          <cell r="C26">
            <v>3573</v>
          </cell>
          <cell r="D26">
            <v>4363</v>
          </cell>
          <cell r="E26">
            <v>4929</v>
          </cell>
          <cell r="F26">
            <v>5848</v>
          </cell>
        </row>
        <row r="27">
          <cell r="B27">
            <v>2860</v>
          </cell>
          <cell r="C27">
            <v>3602</v>
          </cell>
          <cell r="D27">
            <v>4397</v>
          </cell>
          <cell r="E27">
            <v>0</v>
          </cell>
          <cell r="F27">
            <v>0</v>
          </cell>
        </row>
        <row r="28">
          <cell r="B28">
            <v>2907</v>
          </cell>
          <cell r="C28">
            <v>3630</v>
          </cell>
          <cell r="D28">
            <v>4431</v>
          </cell>
          <cell r="E28">
            <v>0</v>
          </cell>
          <cell r="F28">
            <v>0</v>
          </cell>
        </row>
        <row r="29">
          <cell r="B29">
            <v>2945</v>
          </cell>
          <cell r="C29">
            <v>3658</v>
          </cell>
          <cell r="D29">
            <v>0</v>
          </cell>
          <cell r="E29">
            <v>0</v>
          </cell>
          <cell r="F29">
            <v>0</v>
          </cell>
        </row>
        <row r="30">
          <cell r="B30">
            <v>2982</v>
          </cell>
          <cell r="C30">
            <v>3687</v>
          </cell>
          <cell r="D30">
            <v>0</v>
          </cell>
          <cell r="E30">
            <v>0</v>
          </cell>
          <cell r="F30">
            <v>0</v>
          </cell>
        </row>
        <row r="31">
          <cell r="B31">
            <v>3011</v>
          </cell>
          <cell r="C31">
            <v>3715</v>
          </cell>
          <cell r="D31">
            <v>0</v>
          </cell>
          <cell r="E31">
            <v>0</v>
          </cell>
          <cell r="F31">
            <v>0</v>
          </cell>
        </row>
        <row r="32">
          <cell r="B32">
            <v>3035</v>
          </cell>
          <cell r="C32">
            <v>3743</v>
          </cell>
          <cell r="D32">
            <v>0</v>
          </cell>
          <cell r="E32">
            <v>0</v>
          </cell>
          <cell r="F32">
            <v>0</v>
          </cell>
        </row>
        <row r="33">
          <cell r="B33">
            <v>3056</v>
          </cell>
          <cell r="C33">
            <v>0</v>
          </cell>
          <cell r="D33">
            <v>0</v>
          </cell>
          <cell r="E33">
            <v>0</v>
          </cell>
          <cell r="F33">
            <v>0</v>
          </cell>
        </row>
        <row r="34">
          <cell r="B34">
            <v>3077</v>
          </cell>
          <cell r="C34">
            <v>0</v>
          </cell>
          <cell r="D34">
            <v>0</v>
          </cell>
          <cell r="E34">
            <v>0</v>
          </cell>
          <cell r="F34">
            <v>0</v>
          </cell>
        </row>
        <row r="35">
          <cell r="B35">
            <v>3097</v>
          </cell>
          <cell r="C35">
            <v>0</v>
          </cell>
          <cell r="D35">
            <v>0</v>
          </cell>
          <cell r="E35">
            <v>0</v>
          </cell>
          <cell r="F35">
            <v>0</v>
          </cell>
        </row>
      </sheetData>
      <sheetData sheetId="13">
        <row r="4">
          <cell r="B4" t="str">
            <v>―　</v>
          </cell>
          <cell r="C4">
            <v>2991</v>
          </cell>
          <cell r="D4">
            <v>3508</v>
          </cell>
          <cell r="E4">
            <v>4308</v>
          </cell>
        </row>
        <row r="5">
          <cell r="B5">
            <v>2376</v>
          </cell>
          <cell r="C5">
            <v>3153</v>
          </cell>
          <cell r="D5">
            <v>3677</v>
          </cell>
          <cell r="E5">
            <v>4438</v>
          </cell>
        </row>
        <row r="6">
          <cell r="B6">
            <v>2478</v>
          </cell>
          <cell r="C6">
            <v>3318</v>
          </cell>
          <cell r="D6">
            <v>3845</v>
          </cell>
          <cell r="E6">
            <v>4559</v>
          </cell>
        </row>
        <row r="7">
          <cell r="B7">
            <v>2633</v>
          </cell>
          <cell r="C7">
            <v>3484</v>
          </cell>
          <cell r="D7">
            <v>4014</v>
          </cell>
          <cell r="E7">
            <v>4678</v>
          </cell>
        </row>
        <row r="8">
          <cell r="B8">
            <v>2796</v>
          </cell>
          <cell r="C8">
            <v>3650</v>
          </cell>
          <cell r="D8">
            <v>4142</v>
          </cell>
          <cell r="E8">
            <v>4793</v>
          </cell>
        </row>
        <row r="9">
          <cell r="B9">
            <v>2957</v>
          </cell>
          <cell r="C9">
            <v>3817</v>
          </cell>
          <cell r="D9">
            <v>4273</v>
          </cell>
          <cell r="E9">
            <v>4907</v>
          </cell>
        </row>
        <row r="10">
          <cell r="B10">
            <v>3108</v>
          </cell>
          <cell r="C10">
            <v>3985</v>
          </cell>
          <cell r="D10">
            <v>4400</v>
          </cell>
          <cell r="E10">
            <v>5016</v>
          </cell>
        </row>
        <row r="11">
          <cell r="B11">
            <v>3265</v>
          </cell>
          <cell r="C11">
            <v>4112</v>
          </cell>
          <cell r="D11">
            <v>4521</v>
          </cell>
          <cell r="E11">
            <v>5120</v>
          </cell>
        </row>
        <row r="12">
          <cell r="B12">
            <v>3415</v>
          </cell>
          <cell r="C12">
            <v>4227</v>
          </cell>
          <cell r="D12">
            <v>4637</v>
          </cell>
          <cell r="E12">
            <v>5223</v>
          </cell>
        </row>
        <row r="13">
          <cell r="B13">
            <v>3545</v>
          </cell>
          <cell r="C13">
            <v>4334</v>
          </cell>
          <cell r="D13">
            <v>4747</v>
          </cell>
          <cell r="E13">
            <v>5320</v>
          </cell>
        </row>
        <row r="14">
          <cell r="B14">
            <v>3674</v>
          </cell>
          <cell r="C14">
            <v>4430</v>
          </cell>
          <cell r="D14">
            <v>4855</v>
          </cell>
          <cell r="E14">
            <v>5418</v>
          </cell>
        </row>
        <row r="15">
          <cell r="B15">
            <v>3800</v>
          </cell>
          <cell r="C15">
            <v>4522</v>
          </cell>
          <cell r="D15">
            <v>4959</v>
          </cell>
          <cell r="E15">
            <v>5508</v>
          </cell>
        </row>
        <row r="16">
          <cell r="B16">
            <v>3893</v>
          </cell>
          <cell r="C16">
            <v>4612</v>
          </cell>
          <cell r="D16">
            <v>5058</v>
          </cell>
          <cell r="E16">
            <v>5595</v>
          </cell>
        </row>
        <row r="17">
          <cell r="B17">
            <v>3982</v>
          </cell>
          <cell r="C17">
            <v>4700</v>
          </cell>
          <cell r="D17">
            <v>5156</v>
          </cell>
          <cell r="E17">
            <v>5682</v>
          </cell>
        </row>
        <row r="18">
          <cell r="B18">
            <v>4055</v>
          </cell>
          <cell r="C18">
            <v>4788</v>
          </cell>
          <cell r="D18">
            <v>5240</v>
          </cell>
          <cell r="E18">
            <v>5766</v>
          </cell>
        </row>
        <row r="19">
          <cell r="B19">
            <v>4102</v>
          </cell>
          <cell r="C19">
            <v>4874</v>
          </cell>
          <cell r="D19">
            <v>5325</v>
          </cell>
          <cell r="E19">
            <v>5851</v>
          </cell>
        </row>
        <row r="20">
          <cell r="B20">
            <v>4148</v>
          </cell>
          <cell r="C20">
            <v>4935</v>
          </cell>
          <cell r="D20">
            <v>5410</v>
          </cell>
          <cell r="E20">
            <v>5930</v>
          </cell>
        </row>
        <row r="21">
          <cell r="B21">
            <v>4174</v>
          </cell>
          <cell r="C21">
            <v>4984</v>
          </cell>
          <cell r="D21">
            <v>5477</v>
          </cell>
          <cell r="E21">
            <v>5995</v>
          </cell>
        </row>
        <row r="22">
          <cell r="B22">
            <v>0</v>
          </cell>
          <cell r="C22">
            <v>5026</v>
          </cell>
          <cell r="D22">
            <v>5543</v>
          </cell>
          <cell r="E22">
            <v>6048</v>
          </cell>
        </row>
        <row r="23">
          <cell r="B23">
            <v>0</v>
          </cell>
          <cell r="C23">
            <v>5060</v>
          </cell>
          <cell r="D23">
            <v>5590</v>
          </cell>
          <cell r="E23">
            <v>6095</v>
          </cell>
        </row>
        <row r="24">
          <cell r="B24">
            <v>0</v>
          </cell>
          <cell r="C24">
            <v>5095</v>
          </cell>
          <cell r="D24">
            <v>5637</v>
          </cell>
          <cell r="E24">
            <v>0</v>
          </cell>
        </row>
        <row r="25">
          <cell r="B25">
            <v>0</v>
          </cell>
          <cell r="C25">
            <v>5130</v>
          </cell>
          <cell r="D25">
            <v>5683</v>
          </cell>
          <cell r="E25">
            <v>0</v>
          </cell>
        </row>
        <row r="26">
          <cell r="B26">
            <v>0</v>
          </cell>
          <cell r="C26">
            <v>5164</v>
          </cell>
          <cell r="D26">
            <v>5724</v>
          </cell>
          <cell r="E26">
            <v>0</v>
          </cell>
        </row>
        <row r="27">
          <cell r="B27">
            <v>0</v>
          </cell>
          <cell r="C27">
            <v>5199</v>
          </cell>
          <cell r="D27">
            <v>5766</v>
          </cell>
          <cell r="E27">
            <v>0</v>
          </cell>
        </row>
      </sheetData>
      <sheetData sheetId="14">
        <row r="4">
          <cell r="B4" t="str">
            <v>―　</v>
          </cell>
          <cell r="C4" t="str">
            <v>―　</v>
          </cell>
          <cell r="D4">
            <v>2071</v>
          </cell>
          <cell r="E4">
            <v>2311</v>
          </cell>
          <cell r="F4">
            <v>2681</v>
          </cell>
          <cell r="G4">
            <v>3102</v>
          </cell>
          <cell r="H4">
            <v>3462</v>
          </cell>
          <cell r="I4">
            <v>4105</v>
          </cell>
        </row>
        <row r="5">
          <cell r="B5">
            <v>1397</v>
          </cell>
          <cell r="C5">
            <v>1774</v>
          </cell>
          <cell r="D5">
            <v>2144</v>
          </cell>
          <cell r="E5">
            <v>2394</v>
          </cell>
          <cell r="F5">
            <v>2776</v>
          </cell>
          <cell r="G5">
            <v>3204</v>
          </cell>
          <cell r="H5">
            <v>3579</v>
          </cell>
          <cell r="I5">
            <v>4226</v>
          </cell>
        </row>
        <row r="6">
          <cell r="B6">
            <v>1452</v>
          </cell>
          <cell r="C6">
            <v>1841</v>
          </cell>
          <cell r="D6">
            <v>2219</v>
          </cell>
          <cell r="E6">
            <v>2479</v>
          </cell>
          <cell r="F6">
            <v>2871</v>
          </cell>
          <cell r="G6">
            <v>3306</v>
          </cell>
          <cell r="H6">
            <v>3697</v>
          </cell>
          <cell r="I6">
            <v>4347</v>
          </cell>
        </row>
        <row r="7">
          <cell r="B7">
            <v>1520</v>
          </cell>
          <cell r="C7">
            <v>1906</v>
          </cell>
          <cell r="D7">
            <v>2299</v>
          </cell>
          <cell r="E7">
            <v>2565</v>
          </cell>
          <cell r="F7">
            <v>2968</v>
          </cell>
          <cell r="G7">
            <v>3407</v>
          </cell>
          <cell r="H7">
            <v>3814</v>
          </cell>
          <cell r="I7">
            <v>4469</v>
          </cell>
        </row>
        <row r="8">
          <cell r="B8">
            <v>1587</v>
          </cell>
          <cell r="C8">
            <v>1975</v>
          </cell>
          <cell r="D8">
            <v>2381</v>
          </cell>
          <cell r="E8">
            <v>2651</v>
          </cell>
          <cell r="F8">
            <v>3066</v>
          </cell>
          <cell r="G8">
            <v>3508</v>
          </cell>
          <cell r="H8">
            <v>3929</v>
          </cell>
          <cell r="I8">
            <v>4589</v>
          </cell>
        </row>
        <row r="9">
          <cell r="B9">
            <v>1663</v>
          </cell>
          <cell r="C9">
            <v>2042</v>
          </cell>
          <cell r="D9">
            <v>2464</v>
          </cell>
          <cell r="E9">
            <v>2736</v>
          </cell>
          <cell r="F9">
            <v>3163</v>
          </cell>
          <cell r="G9">
            <v>3605</v>
          </cell>
          <cell r="H9">
            <v>4045</v>
          </cell>
          <cell r="I9">
            <v>4709</v>
          </cell>
        </row>
        <row r="10">
          <cell r="B10">
            <v>1739</v>
          </cell>
          <cell r="C10">
            <v>2110</v>
          </cell>
          <cell r="D10">
            <v>2549</v>
          </cell>
          <cell r="E10">
            <v>2823</v>
          </cell>
          <cell r="F10">
            <v>3262</v>
          </cell>
          <cell r="G10">
            <v>3701</v>
          </cell>
          <cell r="H10">
            <v>4163</v>
          </cell>
          <cell r="I10">
            <v>4829</v>
          </cell>
        </row>
        <row r="11">
          <cell r="B11">
            <v>1803</v>
          </cell>
          <cell r="C11">
            <v>2177</v>
          </cell>
          <cell r="D11">
            <v>2633</v>
          </cell>
          <cell r="E11">
            <v>2911</v>
          </cell>
          <cell r="F11">
            <v>3358</v>
          </cell>
          <cell r="G11">
            <v>3797</v>
          </cell>
          <cell r="H11">
            <v>4281</v>
          </cell>
          <cell r="I11">
            <v>4952</v>
          </cell>
        </row>
        <row r="12">
          <cell r="B12">
            <v>1866</v>
          </cell>
          <cell r="C12">
            <v>2246</v>
          </cell>
          <cell r="D12">
            <v>2717</v>
          </cell>
          <cell r="E12">
            <v>2999</v>
          </cell>
          <cell r="F12">
            <v>3453</v>
          </cell>
          <cell r="G12">
            <v>3893</v>
          </cell>
          <cell r="H12">
            <v>4394</v>
          </cell>
          <cell r="I12">
            <v>5077</v>
          </cell>
        </row>
        <row r="13">
          <cell r="B13">
            <v>1921</v>
          </cell>
          <cell r="C13">
            <v>2320</v>
          </cell>
          <cell r="D13">
            <v>2801</v>
          </cell>
          <cell r="E13">
            <v>3087</v>
          </cell>
          <cell r="F13">
            <v>3546</v>
          </cell>
          <cell r="G13">
            <v>3989</v>
          </cell>
          <cell r="H13">
            <v>4495</v>
          </cell>
          <cell r="I13">
            <v>5203</v>
          </cell>
        </row>
        <row r="14">
          <cell r="B14">
            <v>1976</v>
          </cell>
          <cell r="C14">
            <v>2389</v>
          </cell>
          <cell r="D14">
            <v>2884</v>
          </cell>
          <cell r="E14">
            <v>3173</v>
          </cell>
          <cell r="F14">
            <v>3638</v>
          </cell>
          <cell r="G14">
            <v>4085</v>
          </cell>
          <cell r="H14">
            <v>4591</v>
          </cell>
          <cell r="I14">
            <v>5280</v>
          </cell>
        </row>
        <row r="15">
          <cell r="B15">
            <v>2029</v>
          </cell>
          <cell r="C15">
            <v>2457</v>
          </cell>
          <cell r="D15">
            <v>2965</v>
          </cell>
          <cell r="E15">
            <v>3257</v>
          </cell>
          <cell r="F15">
            <v>3723</v>
          </cell>
          <cell r="G15">
            <v>4173</v>
          </cell>
          <cell r="H15">
            <v>4671</v>
          </cell>
          <cell r="I15">
            <v>5352</v>
          </cell>
        </row>
        <row r="16">
          <cell r="B16">
            <v>2080</v>
          </cell>
          <cell r="C16">
            <v>2522</v>
          </cell>
          <cell r="D16">
            <v>3045</v>
          </cell>
          <cell r="E16">
            <v>3335</v>
          </cell>
          <cell r="F16">
            <v>3810</v>
          </cell>
          <cell r="G16">
            <v>4254</v>
          </cell>
          <cell r="H16">
            <v>4735</v>
          </cell>
          <cell r="I16">
            <v>5419</v>
          </cell>
        </row>
        <row r="17">
          <cell r="B17">
            <v>2129</v>
          </cell>
          <cell r="C17">
            <v>2587</v>
          </cell>
          <cell r="D17">
            <v>3122</v>
          </cell>
          <cell r="E17">
            <v>3412</v>
          </cell>
          <cell r="F17">
            <v>3888</v>
          </cell>
          <cell r="G17">
            <v>4315</v>
          </cell>
          <cell r="H17">
            <v>4800</v>
          </cell>
          <cell r="I17">
            <v>5486</v>
          </cell>
        </row>
        <row r="18">
          <cell r="B18">
            <v>2173</v>
          </cell>
          <cell r="C18">
            <v>2643</v>
          </cell>
          <cell r="D18">
            <v>3196</v>
          </cell>
          <cell r="E18">
            <v>3484</v>
          </cell>
          <cell r="F18">
            <v>3949</v>
          </cell>
          <cell r="G18">
            <v>4373</v>
          </cell>
          <cell r="H18">
            <v>4866</v>
          </cell>
          <cell r="I18">
            <v>5539</v>
          </cell>
        </row>
        <row r="19">
          <cell r="B19">
            <v>2217</v>
          </cell>
          <cell r="C19">
            <v>2697</v>
          </cell>
          <cell r="D19">
            <v>3267</v>
          </cell>
          <cell r="E19">
            <v>3543</v>
          </cell>
          <cell r="F19">
            <v>4007</v>
          </cell>
          <cell r="G19">
            <v>4412</v>
          </cell>
          <cell r="H19">
            <v>4908</v>
          </cell>
          <cell r="I19">
            <v>5583</v>
          </cell>
        </row>
        <row r="20">
          <cell r="B20">
            <v>2259</v>
          </cell>
          <cell r="C20">
            <v>2748</v>
          </cell>
          <cell r="D20">
            <v>3332</v>
          </cell>
          <cell r="E20">
            <v>3594</v>
          </cell>
          <cell r="F20">
            <v>4054</v>
          </cell>
          <cell r="G20">
            <v>4450</v>
          </cell>
          <cell r="H20">
            <v>4950</v>
          </cell>
          <cell r="I20">
            <v>0</v>
          </cell>
        </row>
        <row r="21">
          <cell r="B21">
            <v>2301</v>
          </cell>
          <cell r="C21">
            <v>2799</v>
          </cell>
          <cell r="D21">
            <v>3392</v>
          </cell>
          <cell r="E21">
            <v>3640</v>
          </cell>
          <cell r="F21">
            <v>4100</v>
          </cell>
          <cell r="G21">
            <v>4489</v>
          </cell>
          <cell r="H21">
            <v>0</v>
          </cell>
          <cell r="I21">
            <v>0</v>
          </cell>
        </row>
        <row r="22">
          <cell r="B22">
            <v>2335</v>
          </cell>
          <cell r="C22">
            <v>2844</v>
          </cell>
          <cell r="D22">
            <v>3432</v>
          </cell>
          <cell r="E22">
            <v>3675</v>
          </cell>
          <cell r="F22">
            <v>4138</v>
          </cell>
          <cell r="G22">
            <v>4525</v>
          </cell>
          <cell r="H22">
            <v>0</v>
          </cell>
          <cell r="I22">
            <v>0</v>
          </cell>
        </row>
        <row r="23">
          <cell r="B23">
            <v>2365</v>
          </cell>
          <cell r="C23">
            <v>2888</v>
          </cell>
          <cell r="D23">
            <v>3472</v>
          </cell>
          <cell r="E23">
            <v>3709</v>
          </cell>
          <cell r="F23">
            <v>4173</v>
          </cell>
          <cell r="G23">
            <v>4562</v>
          </cell>
          <cell r="H23">
            <v>0</v>
          </cell>
          <cell r="I23">
            <v>0</v>
          </cell>
        </row>
        <row r="24">
          <cell r="B24">
            <v>2395</v>
          </cell>
          <cell r="C24">
            <v>2920</v>
          </cell>
          <cell r="D24">
            <v>3507</v>
          </cell>
          <cell r="E24">
            <v>3742</v>
          </cell>
          <cell r="F24">
            <v>4208</v>
          </cell>
          <cell r="G24">
            <v>0</v>
          </cell>
          <cell r="H24">
            <v>0</v>
          </cell>
          <cell r="I24">
            <v>0</v>
          </cell>
        </row>
        <row r="25">
          <cell r="B25">
            <v>2418</v>
          </cell>
          <cell r="C25">
            <v>2945</v>
          </cell>
          <cell r="D25">
            <v>3534</v>
          </cell>
          <cell r="E25">
            <v>3771</v>
          </cell>
          <cell r="F25">
            <v>4242</v>
          </cell>
          <cell r="G25">
            <v>0</v>
          </cell>
          <cell r="H25">
            <v>0</v>
          </cell>
          <cell r="I25">
            <v>0</v>
          </cell>
        </row>
        <row r="26">
          <cell r="B26">
            <v>2436</v>
          </cell>
          <cell r="C26">
            <v>2969</v>
          </cell>
          <cell r="D26">
            <v>3560</v>
          </cell>
          <cell r="E26">
            <v>3799</v>
          </cell>
          <cell r="F26">
            <v>4277</v>
          </cell>
          <cell r="G26">
            <v>0</v>
          </cell>
          <cell r="H26">
            <v>0</v>
          </cell>
          <cell r="I26">
            <v>0</v>
          </cell>
        </row>
        <row r="27">
          <cell r="B27">
            <v>0</v>
          </cell>
          <cell r="C27">
            <v>2986</v>
          </cell>
          <cell r="D27">
            <v>3584</v>
          </cell>
          <cell r="E27">
            <v>3822</v>
          </cell>
          <cell r="F27">
            <v>0</v>
          </cell>
          <cell r="G27">
            <v>0</v>
          </cell>
          <cell r="H27">
            <v>0</v>
          </cell>
          <cell r="I27">
            <v>0</v>
          </cell>
        </row>
        <row r="28">
          <cell r="B28">
            <v>0</v>
          </cell>
          <cell r="C28">
            <v>3004</v>
          </cell>
          <cell r="D28">
            <v>3607</v>
          </cell>
          <cell r="E28">
            <v>3846</v>
          </cell>
          <cell r="F28">
            <v>0</v>
          </cell>
          <cell r="G28">
            <v>0</v>
          </cell>
          <cell r="H28">
            <v>0</v>
          </cell>
          <cell r="I28">
            <v>0</v>
          </cell>
        </row>
        <row r="29">
          <cell r="B29">
            <v>0</v>
          </cell>
          <cell r="C29">
            <v>3021</v>
          </cell>
          <cell r="D29">
            <v>3627</v>
          </cell>
          <cell r="E29">
            <v>3871</v>
          </cell>
          <cell r="F29">
            <v>0</v>
          </cell>
          <cell r="G29">
            <v>0</v>
          </cell>
          <cell r="H29">
            <v>0</v>
          </cell>
          <cell r="I29">
            <v>0</v>
          </cell>
        </row>
        <row r="30">
          <cell r="B30">
            <v>0</v>
          </cell>
          <cell r="C30">
            <v>3040</v>
          </cell>
          <cell r="D30">
            <v>3648</v>
          </cell>
          <cell r="E30">
            <v>3898</v>
          </cell>
          <cell r="F30">
            <v>0</v>
          </cell>
          <cell r="G30">
            <v>0</v>
          </cell>
          <cell r="H30">
            <v>0</v>
          </cell>
          <cell r="I30">
            <v>0</v>
          </cell>
        </row>
        <row r="31">
          <cell r="B31">
            <v>0</v>
          </cell>
          <cell r="C31">
            <v>3058</v>
          </cell>
          <cell r="D31">
            <v>3669</v>
          </cell>
          <cell r="E31">
            <v>0</v>
          </cell>
          <cell r="F31">
            <v>0</v>
          </cell>
          <cell r="G31">
            <v>0</v>
          </cell>
          <cell r="H31">
            <v>0</v>
          </cell>
          <cell r="I31">
            <v>0</v>
          </cell>
        </row>
        <row r="32">
          <cell r="B32">
            <v>0</v>
          </cell>
          <cell r="C32">
            <v>0</v>
          </cell>
          <cell r="D32">
            <v>3691</v>
          </cell>
          <cell r="E32">
            <v>0</v>
          </cell>
          <cell r="F32">
            <v>0</v>
          </cell>
          <cell r="G32">
            <v>0</v>
          </cell>
          <cell r="H32">
            <v>0</v>
          </cell>
          <cell r="I32">
            <v>0</v>
          </cell>
        </row>
        <row r="33">
          <cell r="B33">
            <v>0</v>
          </cell>
          <cell r="C33">
            <v>0</v>
          </cell>
          <cell r="D33">
            <v>3714</v>
          </cell>
          <cell r="E33">
            <v>0</v>
          </cell>
          <cell r="F33">
            <v>0</v>
          </cell>
          <cell r="G33">
            <v>0</v>
          </cell>
          <cell r="H33">
            <v>0</v>
          </cell>
          <cell r="I33">
            <v>0</v>
          </cell>
        </row>
      </sheetData>
      <sheetData sheetId="15">
        <row r="4">
          <cell r="B4" t="str">
            <v>―　</v>
          </cell>
          <cell r="C4" t="str">
            <v>―　</v>
          </cell>
          <cell r="D4">
            <v>2227</v>
          </cell>
          <cell r="E4">
            <v>2459</v>
          </cell>
          <cell r="F4">
            <v>2774</v>
          </cell>
          <cell r="G4">
            <v>3142</v>
          </cell>
          <cell r="H4">
            <v>3472</v>
          </cell>
        </row>
        <row r="5">
          <cell r="B5">
            <v>1528</v>
          </cell>
          <cell r="C5">
            <v>1798</v>
          </cell>
          <cell r="D5">
            <v>2298</v>
          </cell>
          <cell r="E5">
            <v>2532</v>
          </cell>
          <cell r="F5">
            <v>2859</v>
          </cell>
          <cell r="G5">
            <v>3238</v>
          </cell>
          <cell r="H5">
            <v>3589</v>
          </cell>
        </row>
        <row r="6">
          <cell r="B6">
            <v>1584</v>
          </cell>
          <cell r="C6">
            <v>1882</v>
          </cell>
          <cell r="D6">
            <v>2380</v>
          </cell>
          <cell r="E6">
            <v>2606</v>
          </cell>
          <cell r="F6">
            <v>2945</v>
          </cell>
          <cell r="G6">
            <v>3339</v>
          </cell>
          <cell r="H6">
            <v>3706</v>
          </cell>
        </row>
        <row r="7">
          <cell r="B7">
            <v>1642</v>
          </cell>
          <cell r="C7">
            <v>1975</v>
          </cell>
          <cell r="D7">
            <v>2455</v>
          </cell>
          <cell r="E7">
            <v>2681</v>
          </cell>
          <cell r="F7">
            <v>3030</v>
          </cell>
          <cell r="G7">
            <v>3442</v>
          </cell>
          <cell r="H7">
            <v>3823</v>
          </cell>
        </row>
        <row r="8">
          <cell r="B8">
            <v>1704</v>
          </cell>
          <cell r="C8">
            <v>2035</v>
          </cell>
          <cell r="D8">
            <v>2528</v>
          </cell>
          <cell r="E8">
            <v>2757</v>
          </cell>
          <cell r="F8">
            <v>3117</v>
          </cell>
          <cell r="G8">
            <v>3544</v>
          </cell>
          <cell r="H8">
            <v>3940</v>
          </cell>
        </row>
        <row r="9">
          <cell r="B9">
            <v>1787</v>
          </cell>
          <cell r="C9">
            <v>2095</v>
          </cell>
          <cell r="D9">
            <v>2602</v>
          </cell>
          <cell r="E9">
            <v>2835</v>
          </cell>
          <cell r="F9">
            <v>3204</v>
          </cell>
          <cell r="G9">
            <v>3642</v>
          </cell>
          <cell r="H9">
            <v>4061</v>
          </cell>
        </row>
        <row r="10">
          <cell r="B10">
            <v>1871</v>
          </cell>
          <cell r="C10">
            <v>2157</v>
          </cell>
          <cell r="D10">
            <v>2675</v>
          </cell>
          <cell r="E10">
            <v>2913</v>
          </cell>
          <cell r="F10">
            <v>3289</v>
          </cell>
          <cell r="G10">
            <v>3738</v>
          </cell>
          <cell r="H10">
            <v>4183</v>
          </cell>
        </row>
        <row r="11">
          <cell r="B11">
            <v>1958</v>
          </cell>
          <cell r="C11">
            <v>2225</v>
          </cell>
          <cell r="D11">
            <v>2749</v>
          </cell>
          <cell r="E11">
            <v>2993</v>
          </cell>
          <cell r="F11">
            <v>3372</v>
          </cell>
          <cell r="G11">
            <v>3834</v>
          </cell>
          <cell r="H11">
            <v>4297</v>
          </cell>
        </row>
        <row r="12">
          <cell r="B12">
            <v>2012</v>
          </cell>
          <cell r="C12">
            <v>2296</v>
          </cell>
          <cell r="D12">
            <v>2823</v>
          </cell>
          <cell r="E12">
            <v>3073</v>
          </cell>
          <cell r="F12">
            <v>3449</v>
          </cell>
          <cell r="G12">
            <v>3931</v>
          </cell>
          <cell r="H12">
            <v>4409</v>
          </cell>
        </row>
        <row r="13">
          <cell r="B13">
            <v>2066</v>
          </cell>
          <cell r="C13">
            <v>2376</v>
          </cell>
          <cell r="D13">
            <v>2900</v>
          </cell>
          <cell r="E13">
            <v>3154</v>
          </cell>
          <cell r="F13">
            <v>3525</v>
          </cell>
          <cell r="G13">
            <v>4030</v>
          </cell>
          <cell r="H13">
            <v>4515</v>
          </cell>
        </row>
        <row r="14">
          <cell r="B14">
            <v>2121</v>
          </cell>
          <cell r="C14">
            <v>2449</v>
          </cell>
          <cell r="D14">
            <v>2976</v>
          </cell>
          <cell r="E14">
            <v>3232</v>
          </cell>
          <cell r="F14">
            <v>3601</v>
          </cell>
          <cell r="G14">
            <v>4131</v>
          </cell>
          <cell r="H14">
            <v>4619</v>
          </cell>
        </row>
        <row r="15">
          <cell r="B15">
            <v>2177</v>
          </cell>
          <cell r="C15">
            <v>2522</v>
          </cell>
          <cell r="D15">
            <v>3052</v>
          </cell>
          <cell r="E15">
            <v>3308</v>
          </cell>
          <cell r="F15">
            <v>3675</v>
          </cell>
          <cell r="G15">
            <v>4224</v>
          </cell>
          <cell r="H15">
            <v>4711</v>
          </cell>
        </row>
        <row r="16">
          <cell r="B16">
            <v>2235</v>
          </cell>
          <cell r="C16">
            <v>2596</v>
          </cell>
          <cell r="D16">
            <v>3126</v>
          </cell>
          <cell r="E16">
            <v>3379</v>
          </cell>
          <cell r="F16">
            <v>3751</v>
          </cell>
          <cell r="G16">
            <v>4309</v>
          </cell>
          <cell r="H16">
            <v>4790</v>
          </cell>
        </row>
        <row r="17">
          <cell r="B17">
            <v>2294</v>
          </cell>
          <cell r="C17">
            <v>2669</v>
          </cell>
          <cell r="D17">
            <v>3197</v>
          </cell>
          <cell r="E17">
            <v>3449</v>
          </cell>
          <cell r="F17">
            <v>3825</v>
          </cell>
          <cell r="G17">
            <v>4396</v>
          </cell>
          <cell r="H17">
            <v>4868</v>
          </cell>
        </row>
        <row r="18">
          <cell r="B18">
            <v>2354</v>
          </cell>
          <cell r="C18">
            <v>2742</v>
          </cell>
          <cell r="D18">
            <v>3267</v>
          </cell>
          <cell r="E18">
            <v>3518</v>
          </cell>
          <cell r="F18">
            <v>3900</v>
          </cell>
          <cell r="G18">
            <v>4480</v>
          </cell>
          <cell r="H18">
            <v>4946</v>
          </cell>
        </row>
        <row r="19">
          <cell r="B19">
            <v>2411</v>
          </cell>
          <cell r="C19">
            <v>2814</v>
          </cell>
          <cell r="D19">
            <v>3332</v>
          </cell>
          <cell r="E19">
            <v>3584</v>
          </cell>
          <cell r="F19">
            <v>3970</v>
          </cell>
          <cell r="G19">
            <v>4558</v>
          </cell>
          <cell r="H19">
            <v>5016</v>
          </cell>
        </row>
        <row r="20">
          <cell r="B20">
            <v>2467</v>
          </cell>
          <cell r="C20">
            <v>2888</v>
          </cell>
          <cell r="D20">
            <v>3395</v>
          </cell>
          <cell r="E20">
            <v>3647</v>
          </cell>
          <cell r="F20">
            <v>4038</v>
          </cell>
          <cell r="G20">
            <v>4636</v>
          </cell>
          <cell r="H20">
            <v>5064</v>
          </cell>
        </row>
        <row r="21">
          <cell r="B21">
            <v>2523</v>
          </cell>
          <cell r="C21">
            <v>2960</v>
          </cell>
          <cell r="D21">
            <v>3455</v>
          </cell>
          <cell r="E21">
            <v>3710</v>
          </cell>
          <cell r="F21">
            <v>4098</v>
          </cell>
          <cell r="G21">
            <v>4713</v>
          </cell>
          <cell r="H21">
            <v>5106</v>
          </cell>
        </row>
        <row r="22">
          <cell r="B22">
            <v>2581</v>
          </cell>
          <cell r="C22">
            <v>3029</v>
          </cell>
          <cell r="D22">
            <v>3515</v>
          </cell>
          <cell r="E22">
            <v>3771</v>
          </cell>
          <cell r="F22">
            <v>4145</v>
          </cell>
          <cell r="G22">
            <v>4783</v>
          </cell>
          <cell r="H22">
            <v>5145</v>
          </cell>
        </row>
        <row r="23">
          <cell r="B23">
            <v>2636</v>
          </cell>
          <cell r="C23">
            <v>3099</v>
          </cell>
          <cell r="D23">
            <v>3573</v>
          </cell>
          <cell r="E23">
            <v>3827</v>
          </cell>
          <cell r="F23">
            <v>4187</v>
          </cell>
          <cell r="G23">
            <v>4830</v>
          </cell>
          <cell r="H23">
            <v>0</v>
          </cell>
        </row>
        <row r="24">
          <cell r="B24">
            <v>2686</v>
          </cell>
          <cell r="C24">
            <v>3168</v>
          </cell>
          <cell r="D24">
            <v>3631</v>
          </cell>
          <cell r="E24">
            <v>3880</v>
          </cell>
          <cell r="F24">
            <v>4229</v>
          </cell>
          <cell r="G24">
            <v>4871</v>
          </cell>
          <cell r="H24">
            <v>0</v>
          </cell>
        </row>
        <row r="25">
          <cell r="B25">
            <v>2737</v>
          </cell>
          <cell r="C25">
            <v>3229</v>
          </cell>
          <cell r="D25">
            <v>3687</v>
          </cell>
          <cell r="E25">
            <v>3929</v>
          </cell>
          <cell r="F25">
            <v>4267</v>
          </cell>
          <cell r="G25">
            <v>4907</v>
          </cell>
          <cell r="H25">
            <v>0</v>
          </cell>
        </row>
        <row r="26">
          <cell r="B26">
            <v>2779</v>
          </cell>
          <cell r="C26">
            <v>3288</v>
          </cell>
          <cell r="D26">
            <v>3738</v>
          </cell>
          <cell r="E26">
            <v>3968</v>
          </cell>
          <cell r="F26">
            <v>4301</v>
          </cell>
          <cell r="G26">
            <v>0</v>
          </cell>
          <cell r="H26">
            <v>0</v>
          </cell>
        </row>
        <row r="27">
          <cell r="B27">
            <v>2823</v>
          </cell>
          <cell r="C27">
            <v>3346</v>
          </cell>
          <cell r="D27">
            <v>3788</v>
          </cell>
          <cell r="E27">
            <v>4002</v>
          </cell>
          <cell r="F27">
            <v>4327</v>
          </cell>
          <cell r="G27">
            <v>0</v>
          </cell>
          <cell r="H27">
            <v>0</v>
          </cell>
        </row>
        <row r="28">
          <cell r="B28">
            <v>2864</v>
          </cell>
          <cell r="C28">
            <v>3401</v>
          </cell>
          <cell r="D28">
            <v>3829</v>
          </cell>
          <cell r="E28">
            <v>4034</v>
          </cell>
          <cell r="F28">
            <v>0</v>
          </cell>
          <cell r="G28">
            <v>0</v>
          </cell>
          <cell r="H28">
            <v>0</v>
          </cell>
        </row>
        <row r="29">
          <cell r="B29">
            <v>2905</v>
          </cell>
          <cell r="C29">
            <v>3440</v>
          </cell>
          <cell r="D29">
            <v>3862</v>
          </cell>
          <cell r="E29">
            <v>4067</v>
          </cell>
          <cell r="F29">
            <v>0</v>
          </cell>
          <cell r="G29">
            <v>0</v>
          </cell>
          <cell r="H29">
            <v>0</v>
          </cell>
        </row>
        <row r="30">
          <cell r="B30">
            <v>2940</v>
          </cell>
          <cell r="C30">
            <v>3474</v>
          </cell>
          <cell r="D30">
            <v>3892</v>
          </cell>
          <cell r="E30">
            <v>4096</v>
          </cell>
          <cell r="F30">
            <v>0</v>
          </cell>
          <cell r="G30">
            <v>0</v>
          </cell>
          <cell r="H30">
            <v>0</v>
          </cell>
        </row>
        <row r="31">
          <cell r="B31">
            <v>2972</v>
          </cell>
          <cell r="C31">
            <v>3504</v>
          </cell>
          <cell r="D31">
            <v>3920</v>
          </cell>
          <cell r="E31">
            <v>4121</v>
          </cell>
          <cell r="F31">
            <v>0</v>
          </cell>
          <cell r="G31">
            <v>0</v>
          </cell>
          <cell r="H31">
            <v>0</v>
          </cell>
        </row>
        <row r="32">
          <cell r="B32">
            <v>2997</v>
          </cell>
          <cell r="C32">
            <v>3531</v>
          </cell>
          <cell r="D32">
            <v>3948</v>
          </cell>
          <cell r="E32">
            <v>0</v>
          </cell>
          <cell r="F32">
            <v>0</v>
          </cell>
          <cell r="G32">
            <v>0</v>
          </cell>
          <cell r="H32">
            <v>0</v>
          </cell>
        </row>
        <row r="33">
          <cell r="B33">
            <v>3018</v>
          </cell>
          <cell r="C33">
            <v>3552</v>
          </cell>
          <cell r="D33">
            <v>3975</v>
          </cell>
          <cell r="E33">
            <v>0</v>
          </cell>
          <cell r="F33">
            <v>0</v>
          </cell>
          <cell r="G33">
            <v>0</v>
          </cell>
          <cell r="H33">
            <v>0</v>
          </cell>
        </row>
        <row r="34">
          <cell r="B34">
            <v>3035</v>
          </cell>
          <cell r="C34">
            <v>3572</v>
          </cell>
          <cell r="D34">
            <v>3999</v>
          </cell>
          <cell r="E34">
            <v>0</v>
          </cell>
          <cell r="F34">
            <v>0</v>
          </cell>
          <cell r="G34">
            <v>0</v>
          </cell>
          <cell r="H34">
            <v>0</v>
          </cell>
        </row>
        <row r="35">
          <cell r="B35">
            <v>3054</v>
          </cell>
          <cell r="C35">
            <v>3592</v>
          </cell>
          <cell r="D35">
            <v>0</v>
          </cell>
          <cell r="E35">
            <v>0</v>
          </cell>
          <cell r="F35">
            <v>0</v>
          </cell>
          <cell r="G35">
            <v>0</v>
          </cell>
          <cell r="H35">
            <v>0</v>
          </cell>
        </row>
        <row r="36">
          <cell r="B36">
            <v>3074</v>
          </cell>
          <cell r="C36">
            <v>3611</v>
          </cell>
          <cell r="D36">
            <v>0</v>
          </cell>
          <cell r="E36">
            <v>0</v>
          </cell>
          <cell r="F36">
            <v>0</v>
          </cell>
          <cell r="G36">
            <v>0</v>
          </cell>
          <cell r="H36">
            <v>0</v>
          </cell>
        </row>
        <row r="37">
          <cell r="B37">
            <v>3093</v>
          </cell>
          <cell r="C37">
            <v>3632</v>
          </cell>
          <cell r="D37">
            <v>0</v>
          </cell>
          <cell r="E37">
            <v>0</v>
          </cell>
          <cell r="F37">
            <v>0</v>
          </cell>
          <cell r="G37">
            <v>0</v>
          </cell>
          <cell r="H37">
            <v>0</v>
          </cell>
        </row>
        <row r="38">
          <cell r="B38">
            <v>3111</v>
          </cell>
          <cell r="C38">
            <v>3653</v>
          </cell>
          <cell r="D38">
            <v>0</v>
          </cell>
          <cell r="E38">
            <v>0</v>
          </cell>
          <cell r="F38">
            <v>0</v>
          </cell>
          <cell r="G38">
            <v>0</v>
          </cell>
          <cell r="H38">
            <v>0</v>
          </cell>
        </row>
        <row r="39">
          <cell r="B39">
            <v>3130</v>
          </cell>
          <cell r="C39">
            <v>3675</v>
          </cell>
          <cell r="D39">
            <v>0</v>
          </cell>
          <cell r="E39">
            <v>0</v>
          </cell>
          <cell r="F39">
            <v>0</v>
          </cell>
          <cell r="G39">
            <v>0</v>
          </cell>
          <cell r="H39">
            <v>0</v>
          </cell>
        </row>
        <row r="40">
          <cell r="B40">
            <v>3149</v>
          </cell>
          <cell r="C40">
            <v>3699</v>
          </cell>
          <cell r="D40">
            <v>0</v>
          </cell>
          <cell r="E40">
            <v>0</v>
          </cell>
          <cell r="F40">
            <v>0</v>
          </cell>
          <cell r="G40">
            <v>0</v>
          </cell>
          <cell r="H40">
            <v>0</v>
          </cell>
        </row>
        <row r="41">
          <cell r="B41">
            <v>3169</v>
          </cell>
          <cell r="C41">
            <v>3722</v>
          </cell>
          <cell r="D41">
            <v>0</v>
          </cell>
          <cell r="E41">
            <v>0</v>
          </cell>
          <cell r="F41">
            <v>0</v>
          </cell>
          <cell r="G41">
            <v>0</v>
          </cell>
          <cell r="H41">
            <v>0</v>
          </cell>
        </row>
        <row r="42">
          <cell r="B42">
            <v>3189</v>
          </cell>
          <cell r="C42">
            <v>0</v>
          </cell>
          <cell r="D42">
            <v>0</v>
          </cell>
          <cell r="E42">
            <v>0</v>
          </cell>
          <cell r="F42">
            <v>0</v>
          </cell>
          <cell r="G42">
            <v>0</v>
          </cell>
          <cell r="H42">
            <v>0</v>
          </cell>
        </row>
        <row r="43">
          <cell r="B43">
            <v>3210</v>
          </cell>
          <cell r="C43">
            <v>0</v>
          </cell>
          <cell r="D43">
            <v>0</v>
          </cell>
          <cell r="E43">
            <v>0</v>
          </cell>
          <cell r="F43">
            <v>0</v>
          </cell>
          <cell r="G43">
            <v>0</v>
          </cell>
          <cell r="H43">
            <v>0</v>
          </cell>
        </row>
        <row r="44">
          <cell r="B44">
            <v>3229</v>
          </cell>
          <cell r="C44">
            <v>0</v>
          </cell>
          <cell r="D44">
            <v>0</v>
          </cell>
          <cell r="E44">
            <v>0</v>
          </cell>
          <cell r="F44">
            <v>0</v>
          </cell>
          <cell r="G44">
            <v>0</v>
          </cell>
          <cell r="H44">
            <v>0</v>
          </cell>
        </row>
      </sheetData>
      <sheetData sheetId="16">
        <row r="4">
          <cell r="B4">
            <v>1479</v>
          </cell>
          <cell r="C4">
            <v>1912</v>
          </cell>
          <cell r="D4">
            <v>2395</v>
          </cell>
          <cell r="E4">
            <v>2605</v>
          </cell>
          <cell r="F4">
            <v>3001</v>
          </cell>
          <cell r="G4">
            <v>3343</v>
          </cell>
        </row>
        <row r="5">
          <cell r="B5">
            <v>1526</v>
          </cell>
          <cell r="C5">
            <v>1986</v>
          </cell>
          <cell r="D5">
            <v>2484</v>
          </cell>
          <cell r="E5">
            <v>2695</v>
          </cell>
          <cell r="F5">
            <v>3102</v>
          </cell>
          <cell r="G5">
            <v>3464</v>
          </cell>
        </row>
        <row r="6">
          <cell r="B6">
            <v>1582</v>
          </cell>
          <cell r="C6">
            <v>2060</v>
          </cell>
          <cell r="D6">
            <v>2575</v>
          </cell>
          <cell r="E6">
            <v>2787</v>
          </cell>
          <cell r="F6">
            <v>3204</v>
          </cell>
          <cell r="G6">
            <v>3585</v>
          </cell>
        </row>
        <row r="7">
          <cell r="B7">
            <v>1639</v>
          </cell>
          <cell r="C7">
            <v>2136</v>
          </cell>
          <cell r="D7">
            <v>2661</v>
          </cell>
          <cell r="E7">
            <v>2880</v>
          </cell>
          <cell r="F7">
            <v>3309</v>
          </cell>
          <cell r="G7">
            <v>3704</v>
          </cell>
        </row>
        <row r="8">
          <cell r="B8">
            <v>1700</v>
          </cell>
          <cell r="C8">
            <v>2216</v>
          </cell>
          <cell r="D8">
            <v>2746</v>
          </cell>
          <cell r="E8">
            <v>2976</v>
          </cell>
          <cell r="F8">
            <v>3414</v>
          </cell>
          <cell r="G8">
            <v>3821</v>
          </cell>
        </row>
        <row r="9">
          <cell r="B9">
            <v>1767</v>
          </cell>
          <cell r="C9">
            <v>2299</v>
          </cell>
          <cell r="D9">
            <v>2831</v>
          </cell>
          <cell r="E9">
            <v>3075</v>
          </cell>
          <cell r="F9">
            <v>3519</v>
          </cell>
          <cell r="G9">
            <v>3937</v>
          </cell>
        </row>
        <row r="10">
          <cell r="B10">
            <v>1838</v>
          </cell>
          <cell r="C10">
            <v>2384</v>
          </cell>
          <cell r="D10">
            <v>2916</v>
          </cell>
          <cell r="E10">
            <v>3173</v>
          </cell>
          <cell r="F10">
            <v>3618</v>
          </cell>
          <cell r="G10">
            <v>4053</v>
          </cell>
        </row>
        <row r="11">
          <cell r="B11">
            <v>1911</v>
          </cell>
          <cell r="C11">
            <v>2472</v>
          </cell>
          <cell r="D11">
            <v>3002</v>
          </cell>
          <cell r="E11">
            <v>3273</v>
          </cell>
          <cell r="F11">
            <v>3714</v>
          </cell>
          <cell r="G11">
            <v>4170</v>
          </cell>
        </row>
        <row r="12">
          <cell r="B12">
            <v>1973</v>
          </cell>
          <cell r="C12">
            <v>2563</v>
          </cell>
          <cell r="D12">
            <v>3086</v>
          </cell>
          <cell r="E12">
            <v>3373</v>
          </cell>
          <cell r="F12">
            <v>3809</v>
          </cell>
          <cell r="G12">
            <v>4286</v>
          </cell>
        </row>
        <row r="13">
          <cell r="B13">
            <v>2029</v>
          </cell>
          <cell r="C13">
            <v>2647</v>
          </cell>
          <cell r="D13">
            <v>3168</v>
          </cell>
          <cell r="E13">
            <v>3471</v>
          </cell>
          <cell r="F13">
            <v>3903</v>
          </cell>
          <cell r="G13">
            <v>4395</v>
          </cell>
        </row>
        <row r="14">
          <cell r="B14">
            <v>2085</v>
          </cell>
          <cell r="C14">
            <v>2731</v>
          </cell>
          <cell r="D14">
            <v>3249</v>
          </cell>
          <cell r="E14">
            <v>3567</v>
          </cell>
          <cell r="F14">
            <v>3997</v>
          </cell>
          <cell r="G14">
            <v>4493</v>
          </cell>
        </row>
        <row r="15">
          <cell r="B15">
            <v>2138</v>
          </cell>
          <cell r="C15">
            <v>2814</v>
          </cell>
          <cell r="D15">
            <v>3323</v>
          </cell>
          <cell r="E15">
            <v>3660</v>
          </cell>
          <cell r="F15">
            <v>4091</v>
          </cell>
          <cell r="G15">
            <v>4588</v>
          </cell>
        </row>
        <row r="16">
          <cell r="B16">
            <v>2193</v>
          </cell>
          <cell r="C16">
            <v>2895</v>
          </cell>
          <cell r="D16">
            <v>3397</v>
          </cell>
          <cell r="E16">
            <v>3751</v>
          </cell>
          <cell r="F16">
            <v>4179</v>
          </cell>
          <cell r="G16">
            <v>4666</v>
          </cell>
        </row>
        <row r="17">
          <cell r="B17">
            <v>2247</v>
          </cell>
          <cell r="C17">
            <v>2974</v>
          </cell>
          <cell r="D17">
            <v>3469</v>
          </cell>
          <cell r="E17">
            <v>3839</v>
          </cell>
          <cell r="F17">
            <v>4258</v>
          </cell>
          <cell r="G17">
            <v>4731</v>
          </cell>
        </row>
        <row r="18">
          <cell r="B18">
            <v>2301</v>
          </cell>
          <cell r="C18">
            <v>3051</v>
          </cell>
          <cell r="D18">
            <v>3525</v>
          </cell>
          <cell r="E18">
            <v>3924</v>
          </cell>
          <cell r="F18">
            <v>4317</v>
          </cell>
          <cell r="G18">
            <v>4797</v>
          </cell>
        </row>
        <row r="19">
          <cell r="B19">
            <v>2354</v>
          </cell>
          <cell r="C19">
            <v>3123</v>
          </cell>
          <cell r="D19">
            <v>3573</v>
          </cell>
          <cell r="E19">
            <v>3994</v>
          </cell>
          <cell r="F19">
            <v>4374</v>
          </cell>
          <cell r="G19">
            <v>4842</v>
          </cell>
        </row>
        <row r="20">
          <cell r="B20">
            <v>2407</v>
          </cell>
          <cell r="C20">
            <v>3193</v>
          </cell>
          <cell r="D20">
            <v>3613</v>
          </cell>
          <cell r="E20">
            <v>4050</v>
          </cell>
          <cell r="F20">
            <v>4412</v>
          </cell>
          <cell r="G20">
            <v>4886</v>
          </cell>
        </row>
        <row r="21">
          <cell r="B21">
            <v>2454</v>
          </cell>
          <cell r="C21">
            <v>3261</v>
          </cell>
          <cell r="D21">
            <v>3646</v>
          </cell>
          <cell r="E21">
            <v>4098</v>
          </cell>
          <cell r="F21">
            <v>4450</v>
          </cell>
          <cell r="G21">
            <v>4928</v>
          </cell>
        </row>
        <row r="22">
          <cell r="B22">
            <v>2497</v>
          </cell>
          <cell r="C22">
            <v>3321</v>
          </cell>
          <cell r="D22">
            <v>3675</v>
          </cell>
          <cell r="E22">
            <v>4140</v>
          </cell>
          <cell r="F22">
            <v>4489</v>
          </cell>
          <cell r="G22">
            <v>0</v>
          </cell>
        </row>
        <row r="23">
          <cell r="B23">
            <v>2541</v>
          </cell>
          <cell r="C23">
            <v>3377</v>
          </cell>
          <cell r="D23">
            <v>3704</v>
          </cell>
          <cell r="E23">
            <v>4176</v>
          </cell>
          <cell r="F23">
            <v>4525</v>
          </cell>
          <cell r="G23">
            <v>0</v>
          </cell>
        </row>
        <row r="24">
          <cell r="B24">
            <v>2581</v>
          </cell>
          <cell r="C24">
            <v>3414</v>
          </cell>
          <cell r="D24">
            <v>3729</v>
          </cell>
          <cell r="E24">
            <v>4213</v>
          </cell>
          <cell r="F24">
            <v>4562</v>
          </cell>
          <cell r="G24">
            <v>0</v>
          </cell>
        </row>
        <row r="25">
          <cell r="B25">
            <v>2620</v>
          </cell>
          <cell r="C25">
            <v>3447</v>
          </cell>
          <cell r="D25">
            <v>3755</v>
          </cell>
          <cell r="E25">
            <v>4248</v>
          </cell>
          <cell r="F25">
            <v>0</v>
          </cell>
          <cell r="G25">
            <v>0</v>
          </cell>
        </row>
        <row r="26">
          <cell r="B26">
            <v>2655</v>
          </cell>
          <cell r="C26">
            <v>3479</v>
          </cell>
          <cell r="D26">
            <v>3780</v>
          </cell>
          <cell r="E26">
            <v>4283</v>
          </cell>
          <cell r="F26">
            <v>0</v>
          </cell>
          <cell r="G26">
            <v>0</v>
          </cell>
        </row>
        <row r="27">
          <cell r="B27">
            <v>2688</v>
          </cell>
          <cell r="C27">
            <v>3502</v>
          </cell>
          <cell r="D27">
            <v>3806</v>
          </cell>
          <cell r="E27">
            <v>4319</v>
          </cell>
          <cell r="F27">
            <v>0</v>
          </cell>
          <cell r="G27">
            <v>0</v>
          </cell>
        </row>
        <row r="28">
          <cell r="B28">
            <v>2716</v>
          </cell>
          <cell r="C28">
            <v>3524</v>
          </cell>
          <cell r="D28">
            <v>3832</v>
          </cell>
          <cell r="E28">
            <v>0</v>
          </cell>
          <cell r="F28">
            <v>0</v>
          </cell>
          <cell r="G28">
            <v>0</v>
          </cell>
        </row>
        <row r="29">
          <cell r="B29">
            <v>2743</v>
          </cell>
          <cell r="C29">
            <v>3547</v>
          </cell>
          <cell r="D29">
            <v>3859</v>
          </cell>
          <cell r="E29">
            <v>0</v>
          </cell>
          <cell r="F29">
            <v>0</v>
          </cell>
          <cell r="G29">
            <v>0</v>
          </cell>
        </row>
        <row r="30">
          <cell r="B30">
            <v>2764</v>
          </cell>
          <cell r="C30">
            <v>3570</v>
          </cell>
          <cell r="D30">
            <v>0</v>
          </cell>
          <cell r="E30">
            <v>0</v>
          </cell>
          <cell r="F30">
            <v>0</v>
          </cell>
          <cell r="G30">
            <v>0</v>
          </cell>
        </row>
        <row r="31">
          <cell r="B31">
            <v>2784</v>
          </cell>
          <cell r="C31">
            <v>3592</v>
          </cell>
          <cell r="D31">
            <v>0</v>
          </cell>
          <cell r="E31">
            <v>0</v>
          </cell>
          <cell r="F31">
            <v>0</v>
          </cell>
          <cell r="G31">
            <v>0</v>
          </cell>
        </row>
        <row r="32">
          <cell r="B32">
            <v>2804</v>
          </cell>
          <cell r="C32">
            <v>3616</v>
          </cell>
          <cell r="D32">
            <v>0</v>
          </cell>
          <cell r="E32">
            <v>0</v>
          </cell>
          <cell r="F32">
            <v>0</v>
          </cell>
          <cell r="G32">
            <v>0</v>
          </cell>
        </row>
        <row r="33">
          <cell r="B33">
            <v>2823</v>
          </cell>
          <cell r="C33">
            <v>3638</v>
          </cell>
          <cell r="D33">
            <v>0</v>
          </cell>
          <cell r="E33">
            <v>0</v>
          </cell>
          <cell r="F33">
            <v>0</v>
          </cell>
          <cell r="G33">
            <v>0</v>
          </cell>
        </row>
        <row r="34">
          <cell r="B34">
            <v>2843</v>
          </cell>
          <cell r="C34">
            <v>3661</v>
          </cell>
          <cell r="D34">
            <v>0</v>
          </cell>
          <cell r="E34">
            <v>0</v>
          </cell>
          <cell r="F34">
            <v>0</v>
          </cell>
          <cell r="G34">
            <v>0</v>
          </cell>
        </row>
        <row r="35">
          <cell r="B35">
            <v>2862</v>
          </cell>
          <cell r="C35">
            <v>3684</v>
          </cell>
          <cell r="D35">
            <v>0</v>
          </cell>
          <cell r="E35">
            <v>0</v>
          </cell>
          <cell r="F35">
            <v>0</v>
          </cell>
          <cell r="G35">
            <v>0</v>
          </cell>
        </row>
        <row r="36">
          <cell r="B36">
            <v>2880</v>
          </cell>
          <cell r="C36">
            <v>0</v>
          </cell>
          <cell r="D36">
            <v>0</v>
          </cell>
          <cell r="E36">
            <v>0</v>
          </cell>
          <cell r="F36">
            <v>0</v>
          </cell>
          <cell r="G36">
            <v>0</v>
          </cell>
        </row>
        <row r="37">
          <cell r="B37">
            <v>2899</v>
          </cell>
          <cell r="C37">
            <v>0</v>
          </cell>
          <cell r="D37">
            <v>0</v>
          </cell>
          <cell r="E37">
            <v>0</v>
          </cell>
          <cell r="F37">
            <v>0</v>
          </cell>
          <cell r="G37">
            <v>0</v>
          </cell>
        </row>
        <row r="38">
          <cell r="B38">
            <v>2917</v>
          </cell>
          <cell r="C38">
            <v>0</v>
          </cell>
          <cell r="D38">
            <v>0</v>
          </cell>
          <cell r="E38">
            <v>0</v>
          </cell>
          <cell r="F38">
            <v>0</v>
          </cell>
          <cell r="G38">
            <v>0</v>
          </cell>
        </row>
        <row r="39">
          <cell r="B39">
            <v>2936</v>
          </cell>
          <cell r="C39">
            <v>0</v>
          </cell>
          <cell r="D39">
            <v>0</v>
          </cell>
          <cell r="E39">
            <v>0</v>
          </cell>
          <cell r="F39">
            <v>0</v>
          </cell>
          <cell r="G39">
            <v>0</v>
          </cell>
        </row>
        <row r="40">
          <cell r="B40">
            <v>2955</v>
          </cell>
          <cell r="C40">
            <v>0</v>
          </cell>
          <cell r="D40">
            <v>0</v>
          </cell>
          <cell r="E40">
            <v>0</v>
          </cell>
          <cell r="F40">
            <v>0</v>
          </cell>
          <cell r="G40">
            <v>0</v>
          </cell>
        </row>
        <row r="41">
          <cell r="B41">
            <v>2973</v>
          </cell>
          <cell r="C41">
            <v>0</v>
          </cell>
          <cell r="D41">
            <v>0</v>
          </cell>
          <cell r="E41">
            <v>0</v>
          </cell>
          <cell r="F41">
            <v>0</v>
          </cell>
          <cell r="G41">
            <v>0</v>
          </cell>
        </row>
        <row r="42">
          <cell r="B42">
            <v>2991</v>
          </cell>
          <cell r="C42">
            <v>0</v>
          </cell>
          <cell r="D42">
            <v>0</v>
          </cell>
          <cell r="E42">
            <v>0</v>
          </cell>
          <cell r="F42">
            <v>0</v>
          </cell>
          <cell r="G42">
            <v>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横"/>
      <sheetName val="横２"/>
      <sheetName val="横２ (2)"/>
      <sheetName val="通常確定"/>
      <sheetName val="通常確定 (2)"/>
      <sheetName val="院議用"/>
      <sheetName val="縦"/>
      <sheetName val="Sheet1"/>
      <sheetName val="Sheet1 (2)"/>
      <sheetName val="率一覧"/>
      <sheetName val="年収任期付"/>
      <sheetName val="年収研究"/>
      <sheetName val="年収比較"/>
      <sheetName val="23"/>
      <sheetName val="扶養"/>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 sheetId="13">
        <row r="15">
          <cell r="Q15">
            <v>1375</v>
          </cell>
        </row>
      </sheetData>
      <sheetData sheetId="1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4"/>
  <sheetViews>
    <sheetView tabSelected="1" view="pageBreakPreview" zoomScale="90" zoomScaleNormal="100" zoomScaleSheetLayoutView="90" workbookViewId="0">
      <selection activeCell="D11" sqref="D11:H11"/>
    </sheetView>
  </sheetViews>
  <sheetFormatPr defaultRowHeight="13.5"/>
  <cols>
    <col min="1" max="2" width="3.75" style="273" customWidth="1"/>
    <col min="3" max="3" width="26.5" style="273" customWidth="1"/>
    <col min="4" max="4" width="9" style="273"/>
    <col min="5" max="5" width="17.625" style="273" customWidth="1"/>
    <col min="6" max="6" width="14.375" style="273" customWidth="1"/>
    <col min="7" max="7" width="17.75" style="273" customWidth="1"/>
    <col min="8" max="8" width="12.625" style="274" customWidth="1"/>
    <col min="9" max="16384" width="9" style="273"/>
  </cols>
  <sheetData>
    <row r="1" spans="1:8" ht="24" customHeight="1">
      <c r="G1" s="393"/>
      <c r="H1" s="392" t="s">
        <v>722</v>
      </c>
    </row>
    <row r="2" spans="1:8" ht="18" customHeight="1">
      <c r="A2" s="391" t="s">
        <v>721</v>
      </c>
      <c r="B2" s="391"/>
      <c r="C2" s="391"/>
      <c r="D2" s="391"/>
      <c r="E2" s="391"/>
      <c r="F2" s="391"/>
      <c r="G2" s="391"/>
      <c r="H2" s="391"/>
    </row>
    <row r="3" spans="1:8" ht="18" customHeight="1">
      <c r="A3" s="389"/>
      <c r="B3" s="389"/>
      <c r="C3" s="389"/>
      <c r="D3" s="389"/>
      <c r="E3" s="389"/>
      <c r="F3" s="389"/>
      <c r="G3" s="389"/>
      <c r="H3" s="389"/>
    </row>
    <row r="4" spans="1:8" ht="18" customHeight="1">
      <c r="A4" s="390"/>
      <c r="B4" s="390"/>
      <c r="C4" s="390"/>
      <c r="D4" s="390"/>
      <c r="E4" s="389"/>
      <c r="H4" s="273"/>
    </row>
    <row r="5" spans="1:8" ht="5.25" customHeight="1" thickBot="1"/>
    <row r="6" spans="1:8" ht="25.5" customHeight="1">
      <c r="A6" s="388" t="s">
        <v>720</v>
      </c>
      <c r="B6" s="387"/>
      <c r="C6" s="387"/>
      <c r="D6" s="386" t="s">
        <v>719</v>
      </c>
      <c r="E6" s="385"/>
      <c r="F6" s="384" t="s">
        <v>718</v>
      </c>
      <c r="G6" s="383" t="s">
        <v>717</v>
      </c>
      <c r="H6" s="382"/>
    </row>
    <row r="7" spans="1:8">
      <c r="A7" s="367"/>
      <c r="B7" s="366"/>
      <c r="C7" s="366"/>
      <c r="D7" s="381"/>
      <c r="E7" s="380"/>
      <c r="F7" s="377"/>
      <c r="G7" s="282"/>
      <c r="H7" s="280"/>
    </row>
    <row r="8" spans="1:8" ht="18" customHeight="1">
      <c r="A8" s="290" t="s">
        <v>716</v>
      </c>
      <c r="B8" s="289"/>
      <c r="C8" s="359"/>
      <c r="D8" s="379" t="s">
        <v>715</v>
      </c>
      <c r="E8" s="378"/>
      <c r="F8" s="377"/>
      <c r="G8" s="282"/>
      <c r="H8" s="280"/>
    </row>
    <row r="9" spans="1:8" ht="22.5" customHeight="1">
      <c r="A9" s="367"/>
      <c r="B9" s="366"/>
      <c r="C9" s="376"/>
      <c r="D9" s="375"/>
      <c r="E9" s="374"/>
      <c r="F9" s="373"/>
      <c r="G9" s="372"/>
      <c r="H9" s="371"/>
    </row>
    <row r="10" spans="1:8" ht="22.5" customHeight="1">
      <c r="A10" s="296" t="s">
        <v>714</v>
      </c>
      <c r="B10" s="295"/>
      <c r="C10" s="294"/>
      <c r="D10" s="370" t="s">
        <v>713</v>
      </c>
      <c r="E10" s="369"/>
      <c r="F10" s="369"/>
      <c r="G10" s="369"/>
      <c r="H10" s="368"/>
    </row>
    <row r="11" spans="1:8" ht="36" customHeight="1">
      <c r="A11" s="290" t="s">
        <v>712</v>
      </c>
      <c r="B11" s="289"/>
      <c r="C11" s="289"/>
      <c r="D11" s="365" t="s">
        <v>711</v>
      </c>
      <c r="E11" s="365"/>
      <c r="F11" s="365"/>
      <c r="G11" s="365"/>
      <c r="H11" s="364"/>
    </row>
    <row r="12" spans="1:8">
      <c r="A12" s="290" t="s">
        <v>710</v>
      </c>
      <c r="B12" s="289"/>
      <c r="C12" s="289"/>
      <c r="D12" s="365" t="s">
        <v>709</v>
      </c>
      <c r="E12" s="365"/>
      <c r="F12" s="365"/>
      <c r="G12" s="365"/>
      <c r="H12" s="364"/>
    </row>
    <row r="13" spans="1:8" ht="87" customHeight="1">
      <c r="A13" s="367"/>
      <c r="B13" s="366"/>
      <c r="C13" s="366"/>
      <c r="D13" s="365"/>
      <c r="E13" s="365"/>
      <c r="F13" s="365"/>
      <c r="G13" s="365"/>
      <c r="H13" s="364"/>
    </row>
    <row r="14" spans="1:8" ht="36" customHeight="1">
      <c r="A14" s="296" t="s">
        <v>708</v>
      </c>
      <c r="B14" s="295"/>
      <c r="C14" s="294"/>
      <c r="D14" s="363" t="s">
        <v>707</v>
      </c>
      <c r="E14" s="362"/>
      <c r="F14" s="362"/>
      <c r="G14" s="362"/>
      <c r="H14" s="361"/>
    </row>
    <row r="15" spans="1:8" ht="25.5" customHeight="1">
      <c r="A15" s="360" t="s">
        <v>706</v>
      </c>
      <c r="B15" s="358" t="s">
        <v>705</v>
      </c>
      <c r="C15" s="359"/>
      <c r="D15" s="358" t="s">
        <v>704</v>
      </c>
      <c r="E15" s="295"/>
      <c r="F15" s="295"/>
      <c r="G15" s="294"/>
      <c r="H15" s="291" t="s">
        <v>703</v>
      </c>
    </row>
    <row r="16" spans="1:8" ht="15" customHeight="1">
      <c r="A16" s="303"/>
      <c r="B16" s="357" t="s">
        <v>702</v>
      </c>
      <c r="C16" s="356"/>
      <c r="D16" s="355"/>
      <c r="E16" s="355"/>
      <c r="F16" s="355"/>
      <c r="G16" s="354"/>
      <c r="H16" s="353"/>
    </row>
    <row r="17" spans="1:8" ht="15" customHeight="1">
      <c r="A17" s="303"/>
      <c r="B17" s="352"/>
      <c r="C17" s="351" t="s">
        <v>701</v>
      </c>
      <c r="D17" s="350" t="s">
        <v>700</v>
      </c>
      <c r="E17" s="350"/>
      <c r="F17" s="350"/>
      <c r="G17" s="349"/>
      <c r="H17" s="333"/>
    </row>
    <row r="18" spans="1:8" ht="15" customHeight="1">
      <c r="A18" s="303"/>
      <c r="B18" s="352"/>
      <c r="C18" s="351"/>
      <c r="D18" s="350"/>
      <c r="E18" s="350"/>
      <c r="F18" s="350"/>
      <c r="G18" s="349"/>
      <c r="H18" s="333"/>
    </row>
    <row r="19" spans="1:8" ht="15" customHeight="1">
      <c r="A19" s="303"/>
      <c r="B19" s="348"/>
      <c r="C19" s="351" t="s">
        <v>699</v>
      </c>
      <c r="D19" s="350" t="s">
        <v>698</v>
      </c>
      <c r="E19" s="350"/>
      <c r="F19" s="350"/>
      <c r="G19" s="349"/>
      <c r="H19" s="333">
        <v>2</v>
      </c>
    </row>
    <row r="20" spans="1:8" ht="15" customHeight="1">
      <c r="A20" s="303"/>
      <c r="B20" s="348"/>
      <c r="C20" s="351"/>
      <c r="D20" s="335"/>
      <c r="E20" s="335"/>
      <c r="F20" s="335"/>
      <c r="G20" s="334"/>
      <c r="H20" s="333"/>
    </row>
    <row r="21" spans="1:8" ht="15" customHeight="1">
      <c r="A21" s="303"/>
      <c r="B21" s="348"/>
      <c r="C21" s="351" t="s">
        <v>697</v>
      </c>
      <c r="D21" s="350" t="s">
        <v>696</v>
      </c>
      <c r="E21" s="350"/>
      <c r="F21" s="350"/>
      <c r="G21" s="349"/>
      <c r="H21" s="333">
        <v>62</v>
      </c>
    </row>
    <row r="22" spans="1:8" ht="15" customHeight="1">
      <c r="A22" s="303"/>
      <c r="B22" s="348"/>
      <c r="C22" s="347"/>
      <c r="D22" s="335" t="s">
        <v>695</v>
      </c>
      <c r="E22" s="335"/>
      <c r="F22" s="335"/>
      <c r="G22" s="334"/>
      <c r="H22" s="333"/>
    </row>
    <row r="23" spans="1:8" ht="15" customHeight="1">
      <c r="A23" s="303"/>
      <c r="B23" s="338"/>
      <c r="C23" s="346"/>
      <c r="D23" s="336"/>
      <c r="E23" s="335"/>
      <c r="F23" s="335"/>
      <c r="G23" s="334"/>
      <c r="H23" s="333"/>
    </row>
    <row r="24" spans="1:8" ht="15" customHeight="1">
      <c r="A24" s="303"/>
      <c r="B24" s="338"/>
      <c r="C24" s="319" t="s">
        <v>694</v>
      </c>
      <c r="D24" s="344" t="s">
        <v>693</v>
      </c>
      <c r="E24" s="343"/>
      <c r="F24" s="343"/>
      <c r="G24" s="342"/>
      <c r="H24" s="297">
        <v>34</v>
      </c>
    </row>
    <row r="25" spans="1:8" ht="15" customHeight="1">
      <c r="A25" s="303"/>
      <c r="B25" s="338"/>
      <c r="C25" s="345"/>
      <c r="D25" s="341"/>
      <c r="E25" s="340"/>
      <c r="F25" s="340"/>
      <c r="G25" s="339"/>
      <c r="H25" s="297"/>
    </row>
    <row r="26" spans="1:8" ht="15" customHeight="1">
      <c r="A26" s="303"/>
      <c r="B26" s="338"/>
      <c r="C26" s="345" t="s">
        <v>692</v>
      </c>
      <c r="D26" s="341" t="s">
        <v>691</v>
      </c>
      <c r="E26" s="340"/>
      <c r="F26" s="340"/>
      <c r="G26" s="339"/>
      <c r="H26" s="297">
        <v>12</v>
      </c>
    </row>
    <row r="27" spans="1:8" ht="15" customHeight="1">
      <c r="A27" s="303"/>
      <c r="B27" s="338"/>
      <c r="C27" s="319"/>
      <c r="D27" s="344" t="s">
        <v>690</v>
      </c>
      <c r="E27" s="343"/>
      <c r="F27" s="343"/>
      <c r="G27" s="342"/>
      <c r="H27" s="297"/>
    </row>
    <row r="28" spans="1:8" ht="15" customHeight="1">
      <c r="A28" s="303"/>
      <c r="B28" s="338"/>
      <c r="C28" s="337"/>
      <c r="D28" s="341"/>
      <c r="E28" s="340"/>
      <c r="F28" s="340"/>
      <c r="G28" s="339"/>
      <c r="H28" s="297"/>
    </row>
    <row r="29" spans="1:8" ht="15" customHeight="1">
      <c r="A29" s="303"/>
      <c r="B29" s="338"/>
      <c r="C29" s="337" t="s">
        <v>689</v>
      </c>
      <c r="D29" s="336" t="s">
        <v>688</v>
      </c>
      <c r="E29" s="335"/>
      <c r="F29" s="335"/>
      <c r="G29" s="334"/>
      <c r="H29" s="333">
        <v>18</v>
      </c>
    </row>
    <row r="30" spans="1:8" ht="15" customHeight="1">
      <c r="A30" s="303"/>
      <c r="B30" s="332"/>
      <c r="C30" s="331"/>
      <c r="D30" s="330"/>
      <c r="E30" s="330"/>
      <c r="F30" s="330"/>
      <c r="G30" s="329"/>
      <c r="H30" s="328"/>
    </row>
    <row r="31" spans="1:8" ht="15" customHeight="1">
      <c r="A31" s="303"/>
      <c r="B31" s="327" t="s">
        <v>687</v>
      </c>
      <c r="C31" s="326"/>
      <c r="D31" s="325"/>
      <c r="E31" s="324"/>
      <c r="F31" s="324"/>
      <c r="G31" s="323"/>
      <c r="H31" s="297"/>
    </row>
    <row r="32" spans="1:8" ht="15" customHeight="1">
      <c r="A32" s="303"/>
      <c r="B32" s="302"/>
      <c r="C32" s="319" t="s">
        <v>686</v>
      </c>
      <c r="D32" s="313" t="s">
        <v>685</v>
      </c>
      <c r="E32" s="312"/>
      <c r="F32" s="312"/>
      <c r="G32" s="311"/>
      <c r="H32" s="297">
        <v>6</v>
      </c>
    </row>
    <row r="33" spans="1:8" ht="15" customHeight="1">
      <c r="A33" s="303"/>
      <c r="B33" s="302"/>
      <c r="C33" s="319"/>
      <c r="D33" s="313"/>
      <c r="E33" s="312"/>
      <c r="F33" s="312"/>
      <c r="G33" s="311"/>
      <c r="H33" s="297"/>
    </row>
    <row r="34" spans="1:8" ht="15" customHeight="1">
      <c r="A34" s="303"/>
      <c r="B34" s="302"/>
      <c r="C34" s="319" t="s">
        <v>684</v>
      </c>
      <c r="D34" s="313" t="s">
        <v>683</v>
      </c>
      <c r="E34" s="312"/>
      <c r="F34" s="312"/>
      <c r="G34" s="311"/>
      <c r="H34" s="297">
        <v>60</v>
      </c>
    </row>
    <row r="35" spans="1:8" ht="15" customHeight="1">
      <c r="A35" s="303"/>
      <c r="B35" s="302"/>
      <c r="C35" s="319"/>
      <c r="D35" s="313"/>
      <c r="E35" s="312"/>
      <c r="F35" s="312"/>
      <c r="G35" s="311"/>
      <c r="H35" s="297"/>
    </row>
    <row r="36" spans="1:8" ht="15" customHeight="1">
      <c r="A36" s="303"/>
      <c r="B36" s="302"/>
      <c r="C36" s="319" t="s">
        <v>682</v>
      </c>
      <c r="D36" s="313" t="s">
        <v>681</v>
      </c>
      <c r="E36" s="312"/>
      <c r="F36" s="312"/>
      <c r="G36" s="311"/>
      <c r="H36" s="297">
        <v>72</v>
      </c>
    </row>
    <row r="37" spans="1:8" ht="15" customHeight="1">
      <c r="A37" s="303"/>
      <c r="B37" s="302"/>
      <c r="C37" s="319"/>
      <c r="D37" s="313" t="s">
        <v>680</v>
      </c>
      <c r="E37" s="312"/>
      <c r="F37" s="312"/>
      <c r="G37" s="311"/>
      <c r="H37" s="297"/>
    </row>
    <row r="38" spans="1:8" ht="15" customHeight="1">
      <c r="A38" s="303"/>
      <c r="B38" s="302"/>
      <c r="C38" s="319"/>
      <c r="D38" s="313"/>
      <c r="E38" s="312"/>
      <c r="F38" s="312"/>
      <c r="G38" s="311"/>
      <c r="H38" s="297"/>
    </row>
    <row r="39" spans="1:8" ht="15" customHeight="1">
      <c r="A39" s="303"/>
      <c r="B39" s="302"/>
      <c r="C39" s="319" t="s">
        <v>679</v>
      </c>
      <c r="D39" s="313" t="s">
        <v>678</v>
      </c>
      <c r="E39" s="312"/>
      <c r="F39" s="312"/>
      <c r="G39" s="311"/>
      <c r="H39" s="297">
        <v>39</v>
      </c>
    </row>
    <row r="40" spans="1:8" ht="15" customHeight="1">
      <c r="A40" s="303"/>
      <c r="B40" s="302"/>
      <c r="C40" s="319"/>
      <c r="D40" s="313" t="s">
        <v>677</v>
      </c>
      <c r="E40" s="312"/>
      <c r="F40" s="312"/>
      <c r="G40" s="311"/>
      <c r="H40" s="297"/>
    </row>
    <row r="41" spans="1:8" ht="15" customHeight="1">
      <c r="A41" s="303"/>
      <c r="B41" s="302"/>
      <c r="C41" s="319"/>
      <c r="D41" s="313"/>
      <c r="E41" s="312"/>
      <c r="F41" s="312"/>
      <c r="G41" s="311"/>
      <c r="H41" s="297"/>
    </row>
    <row r="42" spans="1:8" ht="15" customHeight="1">
      <c r="A42" s="303"/>
      <c r="B42" s="302"/>
      <c r="C42" s="319" t="s">
        <v>676</v>
      </c>
      <c r="D42" s="322" t="s">
        <v>675</v>
      </c>
      <c r="E42" s="321"/>
      <c r="F42" s="321"/>
      <c r="G42" s="320"/>
      <c r="H42" s="297">
        <v>36</v>
      </c>
    </row>
    <row r="43" spans="1:8" ht="15" customHeight="1">
      <c r="A43" s="303"/>
      <c r="B43" s="302"/>
      <c r="C43" s="319"/>
      <c r="D43" s="313"/>
      <c r="E43" s="312"/>
      <c r="F43" s="312"/>
      <c r="G43" s="311"/>
      <c r="H43" s="318"/>
    </row>
    <row r="44" spans="1:8" ht="15" customHeight="1">
      <c r="A44" s="303"/>
      <c r="B44" s="302"/>
      <c r="C44" s="319" t="s">
        <v>674</v>
      </c>
      <c r="D44" s="313" t="s">
        <v>673</v>
      </c>
      <c r="E44" s="312"/>
      <c r="F44" s="312"/>
      <c r="G44" s="311"/>
      <c r="H44" s="318">
        <v>6</v>
      </c>
    </row>
    <row r="45" spans="1:8" ht="15" customHeight="1">
      <c r="A45" s="303"/>
      <c r="B45" s="302"/>
      <c r="C45" s="319"/>
      <c r="D45" s="313"/>
      <c r="E45" s="312"/>
      <c r="F45" s="312"/>
      <c r="G45" s="311"/>
      <c r="H45" s="318"/>
    </row>
    <row r="46" spans="1:8" ht="15" customHeight="1">
      <c r="A46" s="303"/>
      <c r="B46" s="302"/>
      <c r="C46" s="319" t="s">
        <v>672</v>
      </c>
      <c r="D46" s="313" t="s">
        <v>671</v>
      </c>
      <c r="E46" s="312"/>
      <c r="F46" s="312"/>
      <c r="G46" s="311"/>
      <c r="H46" s="318">
        <v>62</v>
      </c>
    </row>
    <row r="47" spans="1:8" ht="15" customHeight="1">
      <c r="A47" s="303"/>
      <c r="B47" s="302"/>
      <c r="C47" s="317"/>
      <c r="D47" s="313"/>
      <c r="E47" s="312"/>
      <c r="F47" s="312"/>
      <c r="G47" s="311"/>
      <c r="H47" s="318"/>
    </row>
    <row r="48" spans="1:8" ht="15" customHeight="1">
      <c r="A48" s="303"/>
      <c r="B48" s="302"/>
      <c r="C48" s="317" t="s">
        <v>670</v>
      </c>
      <c r="D48" s="316" t="s">
        <v>669</v>
      </c>
      <c r="E48" s="315"/>
      <c r="F48" s="315"/>
      <c r="G48" s="314"/>
      <c r="H48" s="297">
        <v>101</v>
      </c>
    </row>
    <row r="49" spans="1:13" ht="15" customHeight="1">
      <c r="A49" s="303"/>
      <c r="B49" s="302"/>
      <c r="C49" s="310"/>
      <c r="D49" s="313" t="s">
        <v>668</v>
      </c>
      <c r="E49" s="312"/>
      <c r="F49" s="312"/>
      <c r="G49" s="311"/>
      <c r="H49" s="297"/>
    </row>
    <row r="50" spans="1:13" ht="15" customHeight="1">
      <c r="A50" s="303"/>
      <c r="B50" s="302"/>
      <c r="C50" s="310"/>
      <c r="D50" s="309"/>
      <c r="E50" s="308"/>
      <c r="F50" s="308"/>
      <c r="G50" s="307"/>
      <c r="H50" s="297"/>
    </row>
    <row r="51" spans="1:13" ht="15" customHeight="1">
      <c r="A51" s="303"/>
      <c r="B51" s="302"/>
      <c r="C51" s="301" t="s">
        <v>667</v>
      </c>
      <c r="D51" s="300" t="s">
        <v>666</v>
      </c>
      <c r="E51" s="299"/>
      <c r="F51" s="299"/>
      <c r="G51" s="298"/>
      <c r="H51" s="297">
        <v>92</v>
      </c>
    </row>
    <row r="52" spans="1:13" ht="15" customHeight="1">
      <c r="A52" s="303"/>
      <c r="B52" s="302"/>
      <c r="C52" s="301"/>
      <c r="D52" s="300" t="s">
        <v>665</v>
      </c>
      <c r="E52" s="299"/>
      <c r="F52" s="299"/>
      <c r="G52" s="298"/>
      <c r="H52" s="297"/>
    </row>
    <row r="53" spans="1:13" ht="15" customHeight="1">
      <c r="A53" s="303"/>
      <c r="B53" s="302"/>
      <c r="C53" s="301"/>
      <c r="D53" s="300"/>
      <c r="E53" s="299"/>
      <c r="F53" s="299"/>
      <c r="G53" s="298"/>
      <c r="H53" s="297"/>
    </row>
    <row r="54" spans="1:13" ht="15" customHeight="1">
      <c r="A54" s="303"/>
      <c r="B54" s="302"/>
      <c r="C54" s="301" t="s">
        <v>137</v>
      </c>
      <c r="D54" s="300" t="s">
        <v>664</v>
      </c>
      <c r="E54" s="299"/>
      <c r="F54" s="299"/>
      <c r="G54" s="298"/>
      <c r="H54" s="297">
        <v>27</v>
      </c>
    </row>
    <row r="55" spans="1:13" ht="15" customHeight="1">
      <c r="A55" s="303"/>
      <c r="B55" s="302"/>
      <c r="C55" s="301"/>
      <c r="D55" s="300"/>
      <c r="E55" s="299"/>
      <c r="F55" s="299"/>
      <c r="G55" s="298"/>
      <c r="H55" s="297"/>
    </row>
    <row r="56" spans="1:13" ht="15" customHeight="1">
      <c r="A56" s="303"/>
      <c r="B56" s="302"/>
      <c r="C56" s="301" t="s">
        <v>663</v>
      </c>
      <c r="D56" s="306" t="s">
        <v>662</v>
      </c>
      <c r="E56" s="305"/>
      <c r="F56" s="305"/>
      <c r="G56" s="304"/>
      <c r="H56" s="297">
        <v>36</v>
      </c>
    </row>
    <row r="57" spans="1:13" ht="15" customHeight="1">
      <c r="A57" s="303"/>
      <c r="B57" s="302"/>
      <c r="C57" s="301"/>
      <c r="D57" s="300" t="s">
        <v>661</v>
      </c>
      <c r="E57" s="299"/>
      <c r="F57" s="299"/>
      <c r="G57" s="298"/>
      <c r="H57" s="297"/>
    </row>
    <row r="58" spans="1:13" ht="15" customHeight="1">
      <c r="A58" s="303"/>
      <c r="B58" s="302"/>
      <c r="C58" s="301"/>
      <c r="D58" s="300"/>
      <c r="E58" s="299"/>
      <c r="F58" s="299"/>
      <c r="G58" s="298"/>
      <c r="H58" s="297"/>
    </row>
    <row r="59" spans="1:13" ht="15" customHeight="1">
      <c r="A59" s="303"/>
      <c r="B59" s="302"/>
      <c r="C59" s="301" t="s">
        <v>660</v>
      </c>
      <c r="D59" s="306" t="s">
        <v>659</v>
      </c>
      <c r="E59" s="305"/>
      <c r="F59" s="305"/>
      <c r="G59" s="304"/>
      <c r="H59" s="297">
        <v>37</v>
      </c>
    </row>
    <row r="60" spans="1:13" ht="15" customHeight="1">
      <c r="A60" s="303"/>
      <c r="B60" s="302"/>
      <c r="C60" s="301"/>
      <c r="D60" s="300"/>
      <c r="E60" s="299"/>
      <c r="F60" s="299"/>
      <c r="G60" s="298"/>
      <c r="H60" s="297"/>
    </row>
    <row r="61" spans="1:13" ht="20.25" customHeight="1">
      <c r="A61" s="296" t="s">
        <v>658</v>
      </c>
      <c r="B61" s="295"/>
      <c r="C61" s="294"/>
      <c r="D61" s="293" t="s">
        <v>657</v>
      </c>
      <c r="E61" s="292">
        <f>SUM(H16:H30)</f>
        <v>128</v>
      </c>
      <c r="F61" s="292" t="s">
        <v>656</v>
      </c>
      <c r="G61" s="292">
        <f>SUM(H31:H60)</f>
        <v>574</v>
      </c>
      <c r="H61" s="291">
        <f>SUM(H16:H60)</f>
        <v>702</v>
      </c>
    </row>
    <row r="62" spans="1:13" ht="14.25" customHeight="1">
      <c r="A62" s="290" t="s">
        <v>655</v>
      </c>
      <c r="B62" s="289"/>
      <c r="C62" s="289"/>
      <c r="D62" s="288" t="s">
        <v>654</v>
      </c>
      <c r="E62" s="287"/>
      <c r="F62" s="287"/>
      <c r="G62" s="287"/>
      <c r="H62" s="286"/>
      <c r="M62" s="285"/>
    </row>
    <row r="63" spans="1:13" ht="26.25" customHeight="1">
      <c r="A63" s="284"/>
      <c r="B63" s="283"/>
      <c r="C63" s="283"/>
      <c r="D63" s="282"/>
      <c r="E63" s="281"/>
      <c r="F63" s="281"/>
      <c r="G63" s="281"/>
      <c r="H63" s="280"/>
    </row>
    <row r="64" spans="1:13" ht="34.5" customHeight="1" thickBot="1">
      <c r="A64" s="279"/>
      <c r="B64" s="278"/>
      <c r="C64" s="278"/>
      <c r="D64" s="277"/>
      <c r="E64" s="276"/>
      <c r="F64" s="276"/>
      <c r="G64" s="276"/>
      <c r="H64" s="275"/>
    </row>
  </sheetData>
  <mergeCells count="69">
    <mergeCell ref="D27:G27"/>
    <mergeCell ref="D28:G28"/>
    <mergeCell ref="D29:G29"/>
    <mergeCell ref="D17:G17"/>
    <mergeCell ref="D57:G57"/>
    <mergeCell ref="D58:G58"/>
    <mergeCell ref="D44:G44"/>
    <mergeCell ref="D45:G45"/>
    <mergeCell ref="D46:G46"/>
    <mergeCell ref="D50:G50"/>
    <mergeCell ref="D51:G51"/>
    <mergeCell ref="D30:G30"/>
    <mergeCell ref="D24:G24"/>
    <mergeCell ref="D39:G39"/>
    <mergeCell ref="D40:G40"/>
    <mergeCell ref="D41:G41"/>
    <mergeCell ref="D60:G60"/>
    <mergeCell ref="D59:G59"/>
    <mergeCell ref="D52:G52"/>
    <mergeCell ref="D53:G53"/>
    <mergeCell ref="D54:G54"/>
    <mergeCell ref="D55:G55"/>
    <mergeCell ref="D56:G56"/>
    <mergeCell ref="A61:C61"/>
    <mergeCell ref="A62:C64"/>
    <mergeCell ref="D62:H64"/>
    <mergeCell ref="D43:G43"/>
    <mergeCell ref="D47:G47"/>
    <mergeCell ref="D48:G48"/>
    <mergeCell ref="D49:G49"/>
    <mergeCell ref="B31:B60"/>
    <mergeCell ref="D42:G42"/>
    <mergeCell ref="D31:G31"/>
    <mergeCell ref="D22:G22"/>
    <mergeCell ref="D23:G23"/>
    <mergeCell ref="D32:G32"/>
    <mergeCell ref="D36:G36"/>
    <mergeCell ref="D37:G37"/>
    <mergeCell ref="D38:G38"/>
    <mergeCell ref="D33:G33"/>
    <mergeCell ref="D34:G34"/>
    <mergeCell ref="D35:G35"/>
    <mergeCell ref="D26:G26"/>
    <mergeCell ref="A15:A60"/>
    <mergeCell ref="B15:C15"/>
    <mergeCell ref="D15:G15"/>
    <mergeCell ref="B16:B30"/>
    <mergeCell ref="D16:G16"/>
    <mergeCell ref="D18:G18"/>
    <mergeCell ref="D19:G19"/>
    <mergeCell ref="D20:G20"/>
    <mergeCell ref="D21:G21"/>
    <mergeCell ref="D25:G25"/>
    <mergeCell ref="A8:C9"/>
    <mergeCell ref="D8:E9"/>
    <mergeCell ref="A12:C13"/>
    <mergeCell ref="D12:H13"/>
    <mergeCell ref="A11:C11"/>
    <mergeCell ref="D11:H11"/>
    <mergeCell ref="A10:C10"/>
    <mergeCell ref="D10:H10"/>
    <mergeCell ref="A14:C14"/>
    <mergeCell ref="D14:H14"/>
    <mergeCell ref="A2:H2"/>
    <mergeCell ref="A4:D4"/>
    <mergeCell ref="A6:C7"/>
    <mergeCell ref="D6:E7"/>
    <mergeCell ref="F6:F9"/>
    <mergeCell ref="G6:H9"/>
  </mergeCells>
  <phoneticPr fontId="16"/>
  <printOptions horizontalCentered="1"/>
  <pageMargins left="0.70866141732283472" right="0.70866141732283472" top="0.74803149606299213" bottom="0.74803149606299213" header="0.31496062992125984" footer="0.31496062992125984"/>
  <pageSetup paperSize="9" scale="70" firstPageNumber="27" fitToHeight="2" orientation="portrait" useFirstPageNumber="1" r:id="rId1"/>
  <headerFooter>
    <oddFooter>&amp;C&amp;P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57"/>
  <sheetViews>
    <sheetView view="pageBreakPreview" zoomScaleNormal="100" zoomScaleSheetLayoutView="100" workbookViewId="0"/>
  </sheetViews>
  <sheetFormatPr defaultRowHeight="13.5"/>
  <cols>
    <col min="1" max="1" width="4.625" style="3" customWidth="1"/>
    <col min="2" max="2" width="14.5" style="1" customWidth="1"/>
    <col min="3" max="3" width="8.625" style="3" customWidth="1"/>
    <col min="4" max="4" width="38.875" style="1" customWidth="1"/>
    <col min="5" max="6" width="6.625" style="1" customWidth="1"/>
    <col min="7" max="7" width="13.875" style="1" customWidth="1"/>
    <col min="8" max="8" width="30" style="1" customWidth="1"/>
  </cols>
  <sheetData>
    <row r="3" spans="1:8" ht="24" customHeight="1">
      <c r="A3" s="127" t="s">
        <v>77</v>
      </c>
      <c r="B3" s="127"/>
      <c r="C3" s="127"/>
      <c r="D3" s="127"/>
      <c r="E3" s="127"/>
      <c r="F3" s="127"/>
      <c r="G3" s="127"/>
      <c r="H3" s="127"/>
    </row>
    <row r="5" spans="1:8" ht="24" customHeight="1">
      <c r="G5" s="6" t="s">
        <v>16</v>
      </c>
      <c r="H5" s="7" t="s">
        <v>78</v>
      </c>
    </row>
    <row r="7" spans="1:8" s="1" customFormat="1" ht="18" customHeight="1">
      <c r="A7" s="128" t="s">
        <v>79</v>
      </c>
      <c r="B7" s="128"/>
      <c r="C7" s="129" t="s">
        <v>294</v>
      </c>
      <c r="D7" s="129"/>
      <c r="F7" s="29"/>
      <c r="H7" s="29"/>
    </row>
    <row r="8" spans="1:8">
      <c r="A8" s="4"/>
    </row>
    <row r="9" spans="1:8" ht="18" customHeight="1">
      <c r="A9" s="130" t="s">
        <v>81</v>
      </c>
      <c r="B9" s="130"/>
      <c r="C9" s="131">
        <f>H57</f>
        <v>36</v>
      </c>
      <c r="D9" s="131"/>
    </row>
    <row r="10" spans="1:8">
      <c r="A10" s="4"/>
    </row>
    <row r="11" spans="1:8" ht="18" customHeight="1">
      <c r="A11" s="128" t="s">
        <v>82</v>
      </c>
      <c r="B11" s="128"/>
      <c r="C11" s="21"/>
      <c r="D11" s="21"/>
      <c r="E11" s="21"/>
      <c r="F11" s="21"/>
      <c r="G11" s="21"/>
      <c r="H11" s="21"/>
    </row>
    <row r="12" spans="1:8" ht="13.5" customHeight="1">
      <c r="A12" s="20"/>
      <c r="B12" s="20"/>
      <c r="C12" s="21"/>
      <c r="D12" s="21"/>
      <c r="E12" s="21"/>
      <c r="F12" s="21"/>
      <c r="G12" s="21"/>
      <c r="H12" s="21"/>
    </row>
    <row r="13" spans="1:8" ht="18" customHeight="1">
      <c r="A13" s="20"/>
      <c r="B13" s="180" t="s">
        <v>545</v>
      </c>
      <c r="C13" s="180"/>
      <c r="D13" s="180"/>
      <c r="E13" s="180"/>
      <c r="F13" s="180"/>
      <c r="G13" s="180"/>
      <c r="H13" s="180"/>
    </row>
    <row r="14" spans="1:8" ht="18" customHeight="1">
      <c r="A14" s="20"/>
      <c r="B14" s="179" t="s">
        <v>546</v>
      </c>
      <c r="C14" s="179"/>
      <c r="D14" s="179"/>
      <c r="E14" s="179"/>
      <c r="F14" s="179"/>
      <c r="G14" s="179"/>
      <c r="H14" s="179"/>
    </row>
    <row r="15" spans="1:8" ht="13.5" customHeight="1">
      <c r="A15" s="4"/>
    </row>
    <row r="16" spans="1:8" ht="17.25">
      <c r="A16" s="5" t="s">
        <v>15</v>
      </c>
    </row>
    <row r="17" spans="1:8" ht="21" customHeight="1">
      <c r="A17" s="136" t="s">
        <v>83</v>
      </c>
      <c r="B17" s="136"/>
      <c r="C17" s="137" t="s">
        <v>585</v>
      </c>
      <c r="D17" s="138"/>
      <c r="E17" s="138"/>
      <c r="F17" s="138"/>
      <c r="G17" s="138"/>
      <c r="H17" s="139"/>
    </row>
    <row r="18" spans="1:8" ht="21" customHeight="1">
      <c r="A18" s="136"/>
      <c r="B18" s="136"/>
      <c r="C18" s="140"/>
      <c r="D18" s="141"/>
      <c r="E18" s="141"/>
      <c r="F18" s="141"/>
      <c r="G18" s="141"/>
      <c r="H18" s="142"/>
    </row>
    <row r="20" spans="1:8" s="1" customFormat="1" ht="13.5" customHeight="1">
      <c r="A20" s="155" t="s">
        <v>576</v>
      </c>
      <c r="B20" s="156"/>
      <c r="C20" s="163" t="s">
        <v>599</v>
      </c>
      <c r="D20" s="164"/>
      <c r="E20" s="164"/>
      <c r="F20" s="164"/>
      <c r="G20" s="164"/>
      <c r="H20" s="165"/>
    </row>
    <row r="21" spans="1:8" s="1" customFormat="1">
      <c r="A21" s="157"/>
      <c r="B21" s="158"/>
      <c r="C21" s="124"/>
      <c r="D21" s="125"/>
      <c r="E21" s="125"/>
      <c r="F21" s="125"/>
      <c r="G21" s="125"/>
      <c r="H21" s="126"/>
    </row>
    <row r="22" spans="1:8" s="1" customFormat="1">
      <c r="A22" s="159"/>
      <c r="B22" s="160"/>
      <c r="C22" s="151"/>
      <c r="D22" s="129"/>
      <c r="E22" s="129"/>
      <c r="F22" s="129"/>
      <c r="G22" s="129"/>
      <c r="H22" s="152"/>
    </row>
    <row r="24" spans="1:8" s="1" customFormat="1" ht="13.5" customHeight="1">
      <c r="A24" s="147" t="s">
        <v>85</v>
      </c>
      <c r="B24" s="148"/>
      <c r="C24" s="145" t="s">
        <v>86</v>
      </c>
      <c r="D24" s="153"/>
      <c r="E24" s="153"/>
      <c r="F24" s="153"/>
      <c r="G24" s="154"/>
      <c r="H24" s="10" t="s">
        <v>87</v>
      </c>
    </row>
    <row r="25" spans="1:8" s="1" customFormat="1">
      <c r="A25" s="161"/>
      <c r="B25" s="162"/>
      <c r="C25" s="124" t="s">
        <v>489</v>
      </c>
      <c r="D25" s="125"/>
      <c r="E25" s="125"/>
      <c r="F25" s="125"/>
      <c r="G25" s="126"/>
      <c r="H25" s="19"/>
    </row>
    <row r="26" spans="1:8" s="1" customFormat="1">
      <c r="A26" s="161"/>
      <c r="B26" s="162"/>
      <c r="C26" s="124"/>
      <c r="D26" s="125"/>
      <c r="E26" s="125"/>
      <c r="F26" s="125"/>
      <c r="G26" s="126"/>
      <c r="H26" s="2"/>
    </row>
    <row r="27" spans="1:8" s="1" customFormat="1">
      <c r="A27" s="161"/>
      <c r="B27" s="162"/>
      <c r="C27" s="124"/>
      <c r="D27" s="125"/>
      <c r="E27" s="125"/>
      <c r="F27" s="125"/>
      <c r="G27" s="126"/>
      <c r="H27" s="2"/>
    </row>
    <row r="28" spans="1:8" s="1" customFormat="1">
      <c r="A28" s="149"/>
      <c r="B28" s="150"/>
      <c r="C28" s="151"/>
      <c r="D28" s="129"/>
      <c r="E28" s="129"/>
      <c r="F28" s="129"/>
      <c r="G28" s="152"/>
      <c r="H28" s="8"/>
    </row>
    <row r="30" spans="1:8" ht="17.25">
      <c r="A30" s="5" t="s">
        <v>17</v>
      </c>
    </row>
    <row r="31" spans="1:8" s="1" customFormat="1" ht="20.100000000000001" customHeight="1">
      <c r="A31" s="143" t="s">
        <v>88</v>
      </c>
      <c r="B31" s="147" t="s">
        <v>89</v>
      </c>
      <c r="C31" s="148"/>
      <c r="D31" s="143" t="s">
        <v>90</v>
      </c>
      <c r="E31" s="145" t="s">
        <v>91</v>
      </c>
      <c r="F31" s="146"/>
      <c r="G31" s="147" t="s">
        <v>92</v>
      </c>
      <c r="H31" s="148"/>
    </row>
    <row r="32" spans="1:8" s="1" customFormat="1" ht="20.100000000000001" customHeight="1">
      <c r="A32" s="144"/>
      <c r="B32" s="149"/>
      <c r="C32" s="150"/>
      <c r="D32" s="144"/>
      <c r="E32" s="17" t="s">
        <v>93</v>
      </c>
      <c r="F32" s="18" t="s">
        <v>94</v>
      </c>
      <c r="G32" s="149"/>
      <c r="H32" s="150"/>
    </row>
    <row r="33" spans="1:8" s="1" customFormat="1" ht="13.5" customHeight="1">
      <c r="A33" s="143">
        <v>1</v>
      </c>
      <c r="B33" s="169" t="s">
        <v>295</v>
      </c>
      <c r="C33" s="170"/>
      <c r="D33" s="9" t="s">
        <v>296</v>
      </c>
      <c r="E33" s="11">
        <v>0.5</v>
      </c>
      <c r="F33" s="12">
        <v>1</v>
      </c>
      <c r="G33" s="163"/>
      <c r="H33" s="165"/>
    </row>
    <row r="34" spans="1:8" s="1" customFormat="1">
      <c r="A34" s="168"/>
      <c r="B34" s="171"/>
      <c r="C34" s="172"/>
      <c r="D34" s="2" t="s">
        <v>297</v>
      </c>
      <c r="E34" s="13"/>
      <c r="F34" s="14"/>
      <c r="G34" s="124"/>
      <c r="H34" s="126"/>
    </row>
    <row r="35" spans="1:8" s="1" customFormat="1">
      <c r="A35" s="168"/>
      <c r="B35" s="171"/>
      <c r="C35" s="172"/>
      <c r="D35" s="2" t="s">
        <v>118</v>
      </c>
      <c r="E35" s="13"/>
      <c r="F35" s="14"/>
      <c r="G35" s="124"/>
      <c r="H35" s="126"/>
    </row>
    <row r="36" spans="1:8" s="1" customFormat="1">
      <c r="A36" s="143">
        <v>2</v>
      </c>
      <c r="B36" s="169" t="s">
        <v>298</v>
      </c>
      <c r="C36" s="170"/>
      <c r="D36" s="9" t="s">
        <v>299</v>
      </c>
      <c r="E36" s="11"/>
      <c r="F36" s="12">
        <v>6</v>
      </c>
      <c r="G36" s="163" t="s">
        <v>435</v>
      </c>
      <c r="H36" s="165"/>
    </row>
    <row r="37" spans="1:8" s="1" customFormat="1">
      <c r="A37" s="168"/>
      <c r="B37" s="171"/>
      <c r="C37" s="172"/>
      <c r="D37" s="2" t="s">
        <v>300</v>
      </c>
      <c r="E37" s="13"/>
      <c r="F37" s="14"/>
      <c r="G37" s="190" t="s">
        <v>436</v>
      </c>
      <c r="H37" s="191"/>
    </row>
    <row r="38" spans="1:8" s="1" customFormat="1">
      <c r="A38" s="168"/>
      <c r="B38" s="171"/>
      <c r="C38" s="172"/>
      <c r="D38" s="2" t="s">
        <v>301</v>
      </c>
      <c r="E38" s="13"/>
      <c r="F38" s="14"/>
      <c r="G38" s="37"/>
      <c r="H38" s="33"/>
    </row>
    <row r="39" spans="1:8" s="1" customFormat="1">
      <c r="A39" s="168"/>
      <c r="B39" s="171"/>
      <c r="C39" s="172"/>
      <c r="D39" s="2" t="s">
        <v>437</v>
      </c>
      <c r="E39" s="13"/>
      <c r="F39" s="14"/>
      <c r="G39" s="124"/>
      <c r="H39" s="126"/>
    </row>
    <row r="40" spans="1:8" s="1" customFormat="1">
      <c r="A40" s="168"/>
      <c r="B40" s="171"/>
      <c r="C40" s="172"/>
      <c r="D40" s="37" t="s">
        <v>438</v>
      </c>
      <c r="E40" s="13"/>
      <c r="F40" s="14"/>
      <c r="G40" s="124"/>
      <c r="H40" s="126"/>
    </row>
    <row r="41" spans="1:8" s="1" customFormat="1">
      <c r="A41" s="168"/>
      <c r="B41" s="171"/>
      <c r="C41" s="172"/>
      <c r="D41" s="37" t="s">
        <v>99</v>
      </c>
      <c r="E41" s="13"/>
      <c r="F41" s="14"/>
      <c r="G41" s="32"/>
      <c r="H41" s="33"/>
    </row>
    <row r="42" spans="1:8" s="1" customFormat="1">
      <c r="A42" s="143">
        <v>3</v>
      </c>
      <c r="B42" s="169" t="s">
        <v>302</v>
      </c>
      <c r="C42" s="170"/>
      <c r="D42" s="9" t="s">
        <v>303</v>
      </c>
      <c r="E42" s="11"/>
      <c r="F42" s="12">
        <v>4</v>
      </c>
      <c r="G42" s="163"/>
      <c r="H42" s="165"/>
    </row>
    <row r="43" spans="1:8" s="1" customFormat="1">
      <c r="A43" s="168"/>
      <c r="B43" s="171"/>
      <c r="C43" s="172"/>
      <c r="D43" s="2" t="s">
        <v>439</v>
      </c>
      <c r="E43" s="13"/>
      <c r="F43" s="14"/>
      <c r="G43" s="124"/>
      <c r="H43" s="126"/>
    </row>
    <row r="44" spans="1:8" s="1" customFormat="1">
      <c r="A44" s="168"/>
      <c r="B44" s="171"/>
      <c r="C44" s="172"/>
      <c r="D44" s="2" t="s">
        <v>440</v>
      </c>
      <c r="E44" s="13"/>
      <c r="F44" s="14"/>
      <c r="G44" s="124"/>
      <c r="H44" s="126"/>
    </row>
    <row r="45" spans="1:8" s="1" customFormat="1">
      <c r="A45" s="168"/>
      <c r="B45" s="171"/>
      <c r="C45" s="172"/>
      <c r="D45" s="2" t="s">
        <v>99</v>
      </c>
      <c r="E45" s="13"/>
      <c r="F45" s="14"/>
      <c r="G45" s="124"/>
      <c r="H45" s="126"/>
    </row>
    <row r="46" spans="1:8" s="1" customFormat="1">
      <c r="A46" s="143">
        <v>4</v>
      </c>
      <c r="B46" s="169" t="s">
        <v>304</v>
      </c>
      <c r="C46" s="170"/>
      <c r="D46" s="9" t="s">
        <v>305</v>
      </c>
      <c r="E46" s="11"/>
      <c r="F46" s="12">
        <v>3</v>
      </c>
      <c r="G46" s="163"/>
      <c r="H46" s="165"/>
    </row>
    <row r="47" spans="1:8" s="1" customFormat="1">
      <c r="A47" s="168"/>
      <c r="B47" s="171"/>
      <c r="C47" s="172"/>
      <c r="D47" s="2" t="s">
        <v>306</v>
      </c>
      <c r="E47" s="13"/>
      <c r="F47" s="14"/>
      <c r="G47" s="124"/>
      <c r="H47" s="126"/>
    </row>
    <row r="48" spans="1:8" s="1" customFormat="1">
      <c r="A48" s="168"/>
      <c r="B48" s="171"/>
      <c r="C48" s="172"/>
      <c r="D48" s="2" t="s">
        <v>99</v>
      </c>
      <c r="E48" s="13"/>
      <c r="F48" s="14"/>
      <c r="G48" s="124"/>
      <c r="H48" s="126"/>
    </row>
    <row r="49" spans="1:8" s="1" customFormat="1">
      <c r="A49" s="45">
        <v>5</v>
      </c>
      <c r="B49" s="192" t="s">
        <v>122</v>
      </c>
      <c r="C49" s="193"/>
      <c r="D49" s="9"/>
      <c r="E49" s="11"/>
      <c r="F49" s="12">
        <v>2</v>
      </c>
      <c r="G49" s="163"/>
      <c r="H49" s="165"/>
    </row>
    <row r="50" spans="1:8" s="1" customFormat="1">
      <c r="A50" s="143">
        <v>6</v>
      </c>
      <c r="B50" s="169" t="s">
        <v>307</v>
      </c>
      <c r="C50" s="170"/>
      <c r="D50" s="9" t="s">
        <v>308</v>
      </c>
      <c r="E50" s="11"/>
      <c r="F50" s="12">
        <v>3.5</v>
      </c>
      <c r="G50" s="163" t="s">
        <v>441</v>
      </c>
      <c r="H50" s="165"/>
    </row>
    <row r="51" spans="1:8" s="1" customFormat="1">
      <c r="A51" s="168"/>
      <c r="B51" s="171"/>
      <c r="C51" s="172"/>
      <c r="D51" s="2" t="s">
        <v>606</v>
      </c>
      <c r="E51" s="13"/>
      <c r="F51" s="14"/>
      <c r="G51" s="190" t="s">
        <v>442</v>
      </c>
      <c r="H51" s="191"/>
    </row>
    <row r="52" spans="1:8" s="1" customFormat="1">
      <c r="A52" s="168"/>
      <c r="B52" s="171"/>
      <c r="C52" s="172"/>
      <c r="D52" s="2" t="s">
        <v>310</v>
      </c>
      <c r="E52" s="13"/>
      <c r="F52" s="14"/>
      <c r="G52" s="190" t="s">
        <v>605</v>
      </c>
      <c r="H52" s="191"/>
    </row>
    <row r="53" spans="1:8" s="1" customFormat="1">
      <c r="A53" s="143">
        <v>7</v>
      </c>
      <c r="B53" s="169" t="s">
        <v>314</v>
      </c>
      <c r="C53" s="170"/>
      <c r="D53" s="9" t="s">
        <v>312</v>
      </c>
      <c r="E53" s="11"/>
      <c r="F53" s="12">
        <v>16</v>
      </c>
      <c r="G53" s="175" t="s">
        <v>443</v>
      </c>
      <c r="H53" s="176"/>
    </row>
    <row r="54" spans="1:8" s="1" customFormat="1">
      <c r="A54" s="168"/>
      <c r="B54" s="171"/>
      <c r="C54" s="172"/>
      <c r="D54" s="2" t="s">
        <v>313</v>
      </c>
      <c r="E54" s="13"/>
      <c r="F54" s="14"/>
      <c r="G54" s="124" t="s">
        <v>444</v>
      </c>
      <c r="H54" s="126"/>
    </row>
    <row r="55" spans="1:8" s="1" customFormat="1">
      <c r="A55" s="168"/>
      <c r="B55" s="171"/>
      <c r="C55" s="172"/>
      <c r="D55" s="2" t="s">
        <v>311</v>
      </c>
      <c r="E55" s="13"/>
      <c r="F55" s="14"/>
      <c r="G55" s="42"/>
      <c r="H55" s="43"/>
    </row>
    <row r="56" spans="1:8" s="1" customFormat="1">
      <c r="A56" s="144"/>
      <c r="B56" s="173"/>
      <c r="C56" s="174"/>
      <c r="D56" s="8" t="s">
        <v>309</v>
      </c>
      <c r="E56" s="15"/>
      <c r="F56" s="16"/>
      <c r="G56" s="151"/>
      <c r="H56" s="152"/>
    </row>
    <row r="57" spans="1:8">
      <c r="E57" s="1">
        <f>SUM(E33:E56)</f>
        <v>0.5</v>
      </c>
      <c r="F57" s="1">
        <f>SUM(F33:F56)</f>
        <v>35.5</v>
      </c>
      <c r="H57">
        <f>SUM(E57:F57)</f>
        <v>36</v>
      </c>
    </row>
  </sheetData>
  <mergeCells count="59">
    <mergeCell ref="G56:H56"/>
    <mergeCell ref="B49:C49"/>
    <mergeCell ref="B50:C52"/>
    <mergeCell ref="B53:C56"/>
    <mergeCell ref="G49:H49"/>
    <mergeCell ref="G50:H50"/>
    <mergeCell ref="G53:H53"/>
    <mergeCell ref="G40:H40"/>
    <mergeCell ref="G47:H47"/>
    <mergeCell ref="G33:H33"/>
    <mergeCell ref="G34:H34"/>
    <mergeCell ref="G54:H54"/>
    <mergeCell ref="G51:H51"/>
    <mergeCell ref="C24:G24"/>
    <mergeCell ref="C25:G25"/>
    <mergeCell ref="G35:H35"/>
    <mergeCell ref="C28:G28"/>
    <mergeCell ref="A31:A32"/>
    <mergeCell ref="B31:C32"/>
    <mergeCell ref="D31:D32"/>
    <mergeCell ref="E31:F31"/>
    <mergeCell ref="G31:H32"/>
    <mergeCell ref="A24:B28"/>
    <mergeCell ref="C26:G26"/>
    <mergeCell ref="C27:G27"/>
    <mergeCell ref="A33:A35"/>
    <mergeCell ref="B33:C35"/>
    <mergeCell ref="A53:A56"/>
    <mergeCell ref="A3:H3"/>
    <mergeCell ref="A7:B7"/>
    <mergeCell ref="C7:D7"/>
    <mergeCell ref="A9:B9"/>
    <mergeCell ref="C9:D9"/>
    <mergeCell ref="A11:B11"/>
    <mergeCell ref="A17:B18"/>
    <mergeCell ref="C17:H18"/>
    <mergeCell ref="B13:H13"/>
    <mergeCell ref="B14:H14"/>
    <mergeCell ref="A36:A41"/>
    <mergeCell ref="C20:H20"/>
    <mergeCell ref="C21:H21"/>
    <mergeCell ref="A20:B22"/>
    <mergeCell ref="C22:H22"/>
    <mergeCell ref="A42:A45"/>
    <mergeCell ref="A46:A48"/>
    <mergeCell ref="A50:A52"/>
    <mergeCell ref="G37:H37"/>
    <mergeCell ref="G52:H52"/>
    <mergeCell ref="B36:C41"/>
    <mergeCell ref="B42:C45"/>
    <mergeCell ref="B46:C48"/>
    <mergeCell ref="G48:H48"/>
    <mergeCell ref="G43:H43"/>
    <mergeCell ref="G46:H46"/>
    <mergeCell ref="G44:H44"/>
    <mergeCell ref="G45:H45"/>
    <mergeCell ref="G42:H42"/>
    <mergeCell ref="G36:H36"/>
    <mergeCell ref="G39:H39"/>
  </mergeCells>
  <phoneticPr fontId="16"/>
  <printOptions horizontalCentered="1"/>
  <pageMargins left="0.78740157480314965" right="0.78740157480314965" top="0.39370078740157483" bottom="0.19685039370078741" header="0.39370078740157483" footer="0.39370078740157483"/>
  <pageSetup paperSize="9" scale="70" fitToHeight="2" orientation="portrait" r:id="rId1"/>
  <headerFooter>
    <oddFooter>&amp;C&amp;12&amp;P</oddFooter>
  </headerFooter>
  <rowBreaks count="1" manualBreakCount="1">
    <brk id="28" max="7"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36"/>
  <sheetViews>
    <sheetView view="pageBreakPreview" zoomScaleNormal="100" zoomScaleSheetLayoutView="100" workbookViewId="0"/>
  </sheetViews>
  <sheetFormatPr defaultRowHeight="13.5"/>
  <cols>
    <col min="1" max="1" width="4.625" style="3" customWidth="1"/>
    <col min="2" max="2" width="14.5" style="1" customWidth="1"/>
    <col min="3" max="3" width="8.625" style="3" customWidth="1"/>
    <col min="4" max="4" width="38.875" style="1" customWidth="1"/>
    <col min="5" max="6" width="6.625" style="1" customWidth="1"/>
    <col min="7" max="7" width="13.875" style="1" customWidth="1"/>
    <col min="8" max="8" width="30" style="1" customWidth="1"/>
  </cols>
  <sheetData>
    <row r="3" spans="1:8" ht="24" customHeight="1">
      <c r="A3" s="127" t="s">
        <v>77</v>
      </c>
      <c r="B3" s="127"/>
      <c r="C3" s="127"/>
      <c r="D3" s="127"/>
      <c r="E3" s="127"/>
      <c r="F3" s="127"/>
      <c r="G3" s="127"/>
      <c r="H3" s="127"/>
    </row>
    <row r="5" spans="1:8" ht="24" customHeight="1">
      <c r="G5" s="6" t="s">
        <v>16</v>
      </c>
      <c r="H5" s="7" t="s">
        <v>78</v>
      </c>
    </row>
    <row r="7" spans="1:8" s="1" customFormat="1" ht="18" customHeight="1">
      <c r="A7" s="128" t="s">
        <v>79</v>
      </c>
      <c r="B7" s="128"/>
      <c r="C7" s="129" t="s">
        <v>171</v>
      </c>
      <c r="D7" s="129"/>
      <c r="F7" s="29"/>
      <c r="H7" s="29"/>
    </row>
    <row r="8" spans="1:8">
      <c r="A8" s="4"/>
    </row>
    <row r="9" spans="1:8" ht="18" customHeight="1">
      <c r="A9" s="130" t="s">
        <v>81</v>
      </c>
      <c r="B9" s="130"/>
      <c r="C9" s="131">
        <f>G36</f>
        <v>6</v>
      </c>
      <c r="D9" s="131"/>
    </row>
    <row r="10" spans="1:8">
      <c r="A10" s="4"/>
    </row>
    <row r="11" spans="1:8" ht="17.25">
      <c r="A11" s="5" t="s">
        <v>15</v>
      </c>
    </row>
    <row r="12" spans="1:8" ht="20.100000000000001" customHeight="1">
      <c r="A12" s="136" t="s">
        <v>83</v>
      </c>
      <c r="B12" s="136"/>
      <c r="C12" s="137" t="s">
        <v>172</v>
      </c>
      <c r="D12" s="138"/>
      <c r="E12" s="138"/>
      <c r="F12" s="138"/>
      <c r="G12" s="138"/>
      <c r="H12" s="139"/>
    </row>
    <row r="13" spans="1:8" ht="20.100000000000001" customHeight="1">
      <c r="A13" s="136"/>
      <c r="B13" s="136"/>
      <c r="C13" s="140"/>
      <c r="D13" s="141"/>
      <c r="E13" s="141"/>
      <c r="F13" s="141"/>
      <c r="G13" s="141"/>
      <c r="H13" s="142"/>
    </row>
    <row r="15" spans="1:8" s="1" customFormat="1" ht="13.5" customHeight="1">
      <c r="A15" s="155" t="s">
        <v>576</v>
      </c>
      <c r="B15" s="156"/>
      <c r="C15" s="163"/>
      <c r="D15" s="164"/>
      <c r="E15" s="164"/>
      <c r="F15" s="164"/>
      <c r="G15" s="164"/>
      <c r="H15" s="165"/>
    </row>
    <row r="16" spans="1:8" s="1" customFormat="1">
      <c r="A16" s="157"/>
      <c r="B16" s="158"/>
      <c r="C16" s="124"/>
      <c r="D16" s="125"/>
      <c r="E16" s="125"/>
      <c r="F16" s="125"/>
      <c r="G16" s="125"/>
      <c r="H16" s="126"/>
    </row>
    <row r="17" spans="1:8" s="1" customFormat="1">
      <c r="A17" s="159"/>
      <c r="B17" s="160"/>
      <c r="C17" s="151"/>
      <c r="D17" s="129"/>
      <c r="E17" s="129"/>
      <c r="F17" s="129"/>
      <c r="G17" s="129"/>
      <c r="H17" s="152"/>
    </row>
    <row r="19" spans="1:8" s="1" customFormat="1" ht="13.5" customHeight="1">
      <c r="A19" s="147" t="s">
        <v>85</v>
      </c>
      <c r="B19" s="148"/>
      <c r="C19" s="145" t="s">
        <v>86</v>
      </c>
      <c r="D19" s="153"/>
      <c r="E19" s="153"/>
      <c r="F19" s="153"/>
      <c r="G19" s="154"/>
      <c r="H19" s="10" t="s">
        <v>87</v>
      </c>
    </row>
    <row r="20" spans="1:8" s="1" customFormat="1">
      <c r="A20" s="161"/>
      <c r="B20" s="162"/>
      <c r="C20" s="124" t="s">
        <v>488</v>
      </c>
      <c r="D20" s="125"/>
      <c r="E20" s="125"/>
      <c r="F20" s="125"/>
      <c r="G20" s="126"/>
      <c r="H20" s="19"/>
    </row>
    <row r="21" spans="1:8" s="1" customFormat="1">
      <c r="A21" s="161"/>
      <c r="B21" s="162"/>
      <c r="C21" s="124" t="s">
        <v>547</v>
      </c>
      <c r="D21" s="125"/>
      <c r="E21" s="125"/>
      <c r="F21" s="125"/>
      <c r="G21" s="126"/>
      <c r="H21" s="2"/>
    </row>
    <row r="22" spans="1:8" s="1" customFormat="1">
      <c r="A22" s="161"/>
      <c r="B22" s="162"/>
      <c r="C22" s="124"/>
      <c r="D22" s="125"/>
      <c r="E22" s="125"/>
      <c r="F22" s="125"/>
      <c r="G22" s="126"/>
      <c r="H22" s="2"/>
    </row>
    <row r="23" spans="1:8" s="1" customFormat="1">
      <c r="A23" s="149"/>
      <c r="B23" s="150"/>
      <c r="C23" s="151"/>
      <c r="D23" s="129"/>
      <c r="E23" s="129"/>
      <c r="F23" s="129"/>
      <c r="G23" s="152"/>
      <c r="H23" s="8"/>
    </row>
    <row r="25" spans="1:8" ht="17.25">
      <c r="A25" s="5" t="s">
        <v>17</v>
      </c>
    </row>
    <row r="26" spans="1:8" s="1" customFormat="1" ht="20.100000000000001" customHeight="1">
      <c r="A26" s="143" t="s">
        <v>88</v>
      </c>
      <c r="B26" s="147" t="s">
        <v>89</v>
      </c>
      <c r="C26" s="148"/>
      <c r="D26" s="143" t="s">
        <v>90</v>
      </c>
      <c r="E26" s="145" t="s">
        <v>91</v>
      </c>
      <c r="F26" s="146"/>
      <c r="G26" s="147" t="s">
        <v>92</v>
      </c>
      <c r="H26" s="148"/>
    </row>
    <row r="27" spans="1:8" s="1" customFormat="1" ht="20.100000000000001" customHeight="1">
      <c r="A27" s="144"/>
      <c r="B27" s="149"/>
      <c r="C27" s="150"/>
      <c r="D27" s="144"/>
      <c r="E27" s="17" t="s">
        <v>93</v>
      </c>
      <c r="F27" s="18" t="s">
        <v>94</v>
      </c>
      <c r="G27" s="149"/>
      <c r="H27" s="150"/>
    </row>
    <row r="28" spans="1:8" s="1" customFormat="1" ht="13.5" customHeight="1">
      <c r="A28" s="143">
        <v>1</v>
      </c>
      <c r="B28" s="169" t="s">
        <v>652</v>
      </c>
      <c r="C28" s="170"/>
      <c r="D28" s="212" t="s">
        <v>548</v>
      </c>
      <c r="E28" s="11"/>
      <c r="F28" s="12">
        <v>6</v>
      </c>
      <c r="G28" s="181" t="s">
        <v>504</v>
      </c>
      <c r="H28" s="182"/>
    </row>
    <row r="29" spans="1:8" s="1" customFormat="1">
      <c r="A29" s="168"/>
      <c r="B29" s="171"/>
      <c r="C29" s="172"/>
      <c r="D29" s="213"/>
      <c r="E29" s="13"/>
      <c r="F29" s="14"/>
      <c r="G29" s="183"/>
      <c r="H29" s="184"/>
    </row>
    <row r="30" spans="1:8" s="1" customFormat="1">
      <c r="A30" s="168"/>
      <c r="B30" s="171"/>
      <c r="C30" s="172"/>
      <c r="D30" s="213"/>
      <c r="E30" s="13"/>
      <c r="F30" s="14"/>
      <c r="G30" s="183"/>
      <c r="H30" s="184"/>
    </row>
    <row r="31" spans="1:8" s="1" customFormat="1">
      <c r="A31" s="168"/>
      <c r="B31" s="171"/>
      <c r="C31" s="172"/>
      <c r="D31" s="213"/>
      <c r="E31" s="13"/>
      <c r="F31" s="14"/>
      <c r="G31" s="188" t="s">
        <v>549</v>
      </c>
      <c r="H31" s="189"/>
    </row>
    <row r="32" spans="1:8" s="1" customFormat="1">
      <c r="A32" s="168"/>
      <c r="B32" s="171"/>
      <c r="C32" s="172"/>
      <c r="D32" s="213"/>
      <c r="E32" s="13"/>
      <c r="F32" s="14"/>
      <c r="G32" s="188" t="s">
        <v>550</v>
      </c>
      <c r="H32" s="189"/>
    </row>
    <row r="33" spans="1:8" s="1" customFormat="1">
      <c r="A33" s="168"/>
      <c r="B33" s="171"/>
      <c r="C33" s="172"/>
      <c r="D33" s="213"/>
      <c r="E33" s="13"/>
      <c r="F33" s="14"/>
      <c r="G33" s="188"/>
      <c r="H33" s="189"/>
    </row>
    <row r="34" spans="1:8" s="1" customFormat="1">
      <c r="A34" s="168"/>
      <c r="B34" s="171"/>
      <c r="C34" s="172"/>
      <c r="D34" s="213"/>
      <c r="E34" s="13"/>
      <c r="F34" s="14"/>
      <c r="G34" s="188"/>
      <c r="H34" s="189"/>
    </row>
    <row r="35" spans="1:8" s="1" customFormat="1">
      <c r="A35" s="144"/>
      <c r="B35" s="173"/>
      <c r="C35" s="174"/>
      <c r="D35" s="214"/>
      <c r="E35" s="15"/>
      <c r="F35" s="16"/>
      <c r="G35" s="198"/>
      <c r="H35" s="199"/>
    </row>
    <row r="36" spans="1:8">
      <c r="E36" s="1">
        <f>SUM(E23:E35)</f>
        <v>0</v>
      </c>
      <c r="F36" s="1">
        <f>SUM(F23:F35)</f>
        <v>6</v>
      </c>
      <c r="G36" s="1">
        <f>E36+F36</f>
        <v>6</v>
      </c>
    </row>
  </sheetData>
  <mergeCells count="31">
    <mergeCell ref="D28:D35"/>
    <mergeCell ref="G28:H30"/>
    <mergeCell ref="G31:H31"/>
    <mergeCell ref="G32:H32"/>
    <mergeCell ref="G33:H33"/>
    <mergeCell ref="G34:H34"/>
    <mergeCell ref="G35:H35"/>
    <mergeCell ref="C19:G19"/>
    <mergeCell ref="A26:A27"/>
    <mergeCell ref="B26:C27"/>
    <mergeCell ref="D26:D27"/>
    <mergeCell ref="E26:F26"/>
    <mergeCell ref="G26:H27"/>
    <mergeCell ref="C22:G22"/>
    <mergeCell ref="C23:G23"/>
    <mergeCell ref="A15:B17"/>
    <mergeCell ref="A19:B23"/>
    <mergeCell ref="A28:A35"/>
    <mergeCell ref="B28:C35"/>
    <mergeCell ref="A3:H3"/>
    <mergeCell ref="A7:B7"/>
    <mergeCell ref="C7:D7"/>
    <mergeCell ref="A9:B9"/>
    <mergeCell ref="C9:D9"/>
    <mergeCell ref="A12:B13"/>
    <mergeCell ref="C12:H13"/>
    <mergeCell ref="C20:G20"/>
    <mergeCell ref="C21:G21"/>
    <mergeCell ref="C15:H15"/>
    <mergeCell ref="C16:H16"/>
    <mergeCell ref="C17:H17"/>
  </mergeCells>
  <phoneticPr fontId="16"/>
  <printOptions horizontalCentered="1"/>
  <pageMargins left="0.78740157480314965" right="0.78740157480314965" top="0.39370078740157483" bottom="0.19685039370078741" header="0.39370078740157483" footer="0.39370078740157483"/>
  <pageSetup paperSize="9" scale="70" fitToHeight="2" orientation="portrait" r:id="rId1"/>
  <headerFooter>
    <oddFooter>&amp;C&amp;12&amp;P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3:H68"/>
  <sheetViews>
    <sheetView view="pageBreakPreview" zoomScaleNormal="100" zoomScaleSheetLayoutView="100" workbookViewId="0"/>
  </sheetViews>
  <sheetFormatPr defaultRowHeight="13.5"/>
  <cols>
    <col min="1" max="1" width="4.625" style="93" customWidth="1"/>
    <col min="2" max="2" width="14.5" style="94" customWidth="1"/>
    <col min="3" max="3" width="8.625" style="93" customWidth="1"/>
    <col min="4" max="4" width="38.875" style="94" customWidth="1"/>
    <col min="5" max="6" width="6.625" style="94" customWidth="1"/>
    <col min="7" max="7" width="13.875" style="94" customWidth="1"/>
    <col min="8" max="8" width="30" style="94" customWidth="1"/>
    <col min="9" max="16384" width="9" style="92"/>
  </cols>
  <sheetData>
    <row r="3" spans="1:8" ht="24" customHeight="1">
      <c r="A3" s="263" t="s">
        <v>77</v>
      </c>
      <c r="B3" s="263"/>
      <c r="C3" s="263"/>
      <c r="D3" s="263"/>
      <c r="E3" s="263"/>
      <c r="F3" s="263"/>
      <c r="G3" s="263"/>
      <c r="H3" s="263"/>
    </row>
    <row r="5" spans="1:8" ht="24" customHeight="1">
      <c r="G5" s="95" t="s">
        <v>16</v>
      </c>
      <c r="H5" s="96" t="s">
        <v>78</v>
      </c>
    </row>
    <row r="7" spans="1:8" s="94" customFormat="1" ht="18" customHeight="1">
      <c r="A7" s="264" t="s">
        <v>79</v>
      </c>
      <c r="B7" s="264"/>
      <c r="C7" s="247" t="s">
        <v>617</v>
      </c>
      <c r="D7" s="247"/>
      <c r="F7" s="97"/>
      <c r="H7" s="97"/>
    </row>
    <row r="8" spans="1:8">
      <c r="A8" s="98"/>
    </row>
    <row r="9" spans="1:8" ht="18" customHeight="1">
      <c r="A9" s="265" t="s">
        <v>81</v>
      </c>
      <c r="B9" s="265"/>
      <c r="C9" s="266">
        <f>G68</f>
        <v>62</v>
      </c>
      <c r="D9" s="266"/>
    </row>
    <row r="10" spans="1:8">
      <c r="A10" s="98"/>
    </row>
    <row r="11" spans="1:8" ht="18" customHeight="1">
      <c r="A11" s="264" t="s">
        <v>82</v>
      </c>
      <c r="B11" s="264"/>
      <c r="C11" s="99"/>
      <c r="D11" s="99"/>
      <c r="E11" s="99"/>
      <c r="F11" s="99"/>
      <c r="G11" s="99"/>
      <c r="H11" s="99"/>
    </row>
    <row r="12" spans="1:8" ht="13.5" customHeight="1">
      <c r="A12" s="100"/>
      <c r="B12" s="100"/>
      <c r="C12" s="99"/>
      <c r="D12" s="99"/>
      <c r="E12" s="99"/>
      <c r="F12" s="99"/>
      <c r="G12" s="99"/>
      <c r="H12" s="99"/>
    </row>
    <row r="13" spans="1:8" ht="18" customHeight="1">
      <c r="A13" s="100"/>
      <c r="B13" s="101" t="s">
        <v>642</v>
      </c>
      <c r="C13" s="101"/>
      <c r="D13" s="101"/>
      <c r="E13" s="101"/>
      <c r="F13" s="101"/>
      <c r="G13" s="101"/>
      <c r="H13" s="101"/>
    </row>
    <row r="14" spans="1:8" ht="18" customHeight="1">
      <c r="A14" s="100"/>
      <c r="B14" s="102" t="s">
        <v>643</v>
      </c>
      <c r="C14" s="102"/>
      <c r="D14" s="102"/>
      <c r="E14" s="102"/>
      <c r="F14" s="102"/>
      <c r="G14" s="102"/>
      <c r="H14" s="102"/>
    </row>
    <row r="15" spans="1:8" ht="18" customHeight="1">
      <c r="A15" s="100"/>
      <c r="B15" s="102" t="s">
        <v>644</v>
      </c>
      <c r="C15" s="102"/>
      <c r="D15" s="102"/>
      <c r="E15" s="102"/>
      <c r="F15" s="102"/>
      <c r="G15" s="102"/>
      <c r="H15" s="102"/>
    </row>
    <row r="16" spans="1:8" ht="18" customHeight="1">
      <c r="A16" s="100"/>
      <c r="B16" s="102" t="s">
        <v>645</v>
      </c>
      <c r="C16" s="102"/>
      <c r="D16" s="102"/>
      <c r="E16" s="102"/>
      <c r="F16" s="102"/>
      <c r="G16" s="102"/>
      <c r="H16" s="102"/>
    </row>
    <row r="17" spans="1:8" ht="13.5" customHeight="1">
      <c r="A17" s="98"/>
    </row>
    <row r="18" spans="1:8" ht="17.25" customHeight="1">
      <c r="A18" s="103" t="s">
        <v>15</v>
      </c>
    </row>
    <row r="19" spans="1:8" ht="20.100000000000001" customHeight="1">
      <c r="A19" s="256" t="s">
        <v>83</v>
      </c>
      <c r="B19" s="256"/>
      <c r="C19" s="257" t="s">
        <v>608</v>
      </c>
      <c r="D19" s="258"/>
      <c r="E19" s="258"/>
      <c r="F19" s="258"/>
      <c r="G19" s="258"/>
      <c r="H19" s="259"/>
    </row>
    <row r="20" spans="1:8" ht="20.100000000000001" customHeight="1">
      <c r="A20" s="256"/>
      <c r="B20" s="256"/>
      <c r="C20" s="260"/>
      <c r="D20" s="261"/>
      <c r="E20" s="261"/>
      <c r="F20" s="261"/>
      <c r="G20" s="261"/>
      <c r="H20" s="262"/>
    </row>
    <row r="22" spans="1:8" s="94" customFormat="1" ht="13.5" customHeight="1">
      <c r="A22" s="155" t="s">
        <v>574</v>
      </c>
      <c r="B22" s="156"/>
      <c r="C22" s="243"/>
      <c r="D22" s="244"/>
      <c r="E22" s="244"/>
      <c r="F22" s="244"/>
      <c r="G22" s="244"/>
      <c r="H22" s="245"/>
    </row>
    <row r="23" spans="1:8" s="94" customFormat="1" ht="13.5" customHeight="1">
      <c r="A23" s="157"/>
      <c r="B23" s="158"/>
      <c r="C23" s="104"/>
      <c r="D23" s="97"/>
      <c r="E23" s="97"/>
      <c r="F23" s="97"/>
      <c r="G23" s="97"/>
      <c r="H23" s="105"/>
    </row>
    <row r="24" spans="1:8" s="94" customFormat="1">
      <c r="A24" s="159"/>
      <c r="B24" s="160"/>
      <c r="C24" s="246"/>
      <c r="D24" s="247"/>
      <c r="E24" s="247"/>
      <c r="F24" s="247"/>
      <c r="G24" s="247"/>
      <c r="H24" s="248"/>
    </row>
    <row r="26" spans="1:8" s="94" customFormat="1" ht="13.5" customHeight="1">
      <c r="A26" s="237" t="s">
        <v>609</v>
      </c>
      <c r="B26" s="238"/>
      <c r="C26" s="241" t="s">
        <v>140</v>
      </c>
      <c r="D26" s="251"/>
      <c r="E26" s="251"/>
      <c r="F26" s="251"/>
      <c r="G26" s="252"/>
      <c r="H26" s="106" t="s">
        <v>87</v>
      </c>
    </row>
    <row r="27" spans="1:8" s="94" customFormat="1">
      <c r="A27" s="249"/>
      <c r="B27" s="250"/>
      <c r="C27" s="253" t="s">
        <v>492</v>
      </c>
      <c r="D27" s="254"/>
      <c r="E27" s="254"/>
      <c r="F27" s="254"/>
      <c r="G27" s="255"/>
      <c r="H27" s="107"/>
    </row>
    <row r="28" spans="1:8" s="94" customFormat="1">
      <c r="A28" s="249"/>
      <c r="B28" s="250"/>
      <c r="C28" s="253" t="s">
        <v>560</v>
      </c>
      <c r="D28" s="254"/>
      <c r="E28" s="254"/>
      <c r="F28" s="254"/>
      <c r="G28" s="255"/>
      <c r="H28" s="108"/>
    </row>
    <row r="29" spans="1:8" s="94" customFormat="1">
      <c r="A29" s="249"/>
      <c r="B29" s="250"/>
      <c r="C29" s="253"/>
      <c r="D29" s="254"/>
      <c r="E29" s="254"/>
      <c r="F29" s="254"/>
      <c r="G29" s="255"/>
      <c r="H29" s="108"/>
    </row>
    <row r="30" spans="1:8" s="94" customFormat="1">
      <c r="A30" s="239"/>
      <c r="B30" s="240"/>
      <c r="C30" s="246"/>
      <c r="D30" s="247"/>
      <c r="E30" s="247"/>
      <c r="F30" s="247"/>
      <c r="G30" s="248"/>
      <c r="H30" s="89"/>
    </row>
    <row r="32" spans="1:8" ht="17.25" customHeight="1">
      <c r="A32" s="103" t="s">
        <v>17</v>
      </c>
    </row>
    <row r="33" spans="1:8" s="94" customFormat="1" ht="20.100000000000001" customHeight="1">
      <c r="A33" s="215" t="s">
        <v>88</v>
      </c>
      <c r="B33" s="237" t="s">
        <v>89</v>
      </c>
      <c r="C33" s="238"/>
      <c r="D33" s="215" t="s">
        <v>90</v>
      </c>
      <c r="E33" s="241" t="s">
        <v>91</v>
      </c>
      <c r="F33" s="242"/>
      <c r="G33" s="237" t="s">
        <v>92</v>
      </c>
      <c r="H33" s="238"/>
    </row>
    <row r="34" spans="1:8" s="94" customFormat="1" ht="20.100000000000001" customHeight="1">
      <c r="A34" s="217"/>
      <c r="B34" s="239"/>
      <c r="C34" s="240"/>
      <c r="D34" s="217"/>
      <c r="E34" s="17" t="s">
        <v>93</v>
      </c>
      <c r="F34" s="18" t="s">
        <v>94</v>
      </c>
      <c r="G34" s="239"/>
      <c r="H34" s="240"/>
    </row>
    <row r="35" spans="1:8" s="94" customFormat="1">
      <c r="A35" s="215">
        <v>1</v>
      </c>
      <c r="B35" s="218" t="s">
        <v>178</v>
      </c>
      <c r="C35" s="219"/>
      <c r="D35" s="109" t="s">
        <v>179</v>
      </c>
      <c r="E35" s="110"/>
      <c r="F35" s="111">
        <v>1</v>
      </c>
      <c r="G35" s="224" t="s">
        <v>634</v>
      </c>
      <c r="H35" s="232"/>
    </row>
    <row r="36" spans="1:8" s="94" customFormat="1">
      <c r="A36" s="216"/>
      <c r="B36" s="220"/>
      <c r="C36" s="221"/>
      <c r="D36" s="108" t="s">
        <v>180</v>
      </c>
      <c r="E36" s="112"/>
      <c r="F36" s="113">
        <v>1</v>
      </c>
      <c r="G36" s="233"/>
      <c r="H36" s="234"/>
    </row>
    <row r="37" spans="1:8" s="94" customFormat="1">
      <c r="A37" s="216"/>
      <c r="B37" s="220"/>
      <c r="C37" s="221"/>
      <c r="D37" s="108" t="s">
        <v>181</v>
      </c>
      <c r="E37" s="112"/>
      <c r="F37" s="113">
        <v>1</v>
      </c>
      <c r="G37" s="233"/>
      <c r="H37" s="234"/>
    </row>
    <row r="38" spans="1:8" s="94" customFormat="1">
      <c r="A38" s="216"/>
      <c r="B38" s="220"/>
      <c r="C38" s="221"/>
      <c r="D38" s="108" t="s">
        <v>182</v>
      </c>
      <c r="E38" s="112"/>
      <c r="F38" s="113">
        <v>1</v>
      </c>
      <c r="G38" s="233"/>
      <c r="H38" s="234"/>
    </row>
    <row r="39" spans="1:8" s="94" customFormat="1">
      <c r="A39" s="216"/>
      <c r="B39" s="220"/>
      <c r="C39" s="221"/>
      <c r="D39" s="108" t="s">
        <v>183</v>
      </c>
      <c r="E39" s="112"/>
      <c r="F39" s="113">
        <v>1</v>
      </c>
      <c r="G39" s="233"/>
      <c r="H39" s="234"/>
    </row>
    <row r="40" spans="1:8" s="94" customFormat="1">
      <c r="A40" s="216"/>
      <c r="B40" s="220"/>
      <c r="C40" s="221"/>
      <c r="D40" s="108" t="s">
        <v>184</v>
      </c>
      <c r="E40" s="112"/>
      <c r="F40" s="113">
        <v>2</v>
      </c>
      <c r="G40" s="233"/>
      <c r="H40" s="234"/>
    </row>
    <row r="41" spans="1:8" s="94" customFormat="1">
      <c r="A41" s="216"/>
      <c r="B41" s="220"/>
      <c r="C41" s="221"/>
      <c r="D41" s="108" t="s">
        <v>185</v>
      </c>
      <c r="E41" s="112"/>
      <c r="F41" s="113">
        <v>2</v>
      </c>
      <c r="G41" s="233"/>
      <c r="H41" s="234"/>
    </row>
    <row r="42" spans="1:8" s="94" customFormat="1">
      <c r="A42" s="216"/>
      <c r="B42" s="220"/>
      <c r="C42" s="221"/>
      <c r="D42" s="108" t="s">
        <v>186</v>
      </c>
      <c r="E42" s="112"/>
      <c r="F42" s="113">
        <v>1</v>
      </c>
      <c r="G42" s="233"/>
      <c r="H42" s="234"/>
    </row>
    <row r="43" spans="1:8" s="94" customFormat="1">
      <c r="A43" s="216"/>
      <c r="B43" s="220"/>
      <c r="C43" s="221"/>
      <c r="D43" s="108" t="s">
        <v>187</v>
      </c>
      <c r="E43" s="112"/>
      <c r="F43" s="113">
        <v>1</v>
      </c>
      <c r="G43" s="233"/>
      <c r="H43" s="234"/>
    </row>
    <row r="44" spans="1:8" s="94" customFormat="1">
      <c r="A44" s="216"/>
      <c r="B44" s="220"/>
      <c r="C44" s="221"/>
      <c r="D44" s="108" t="s">
        <v>188</v>
      </c>
      <c r="E44" s="112"/>
      <c r="F44" s="113">
        <v>1</v>
      </c>
      <c r="G44" s="233"/>
      <c r="H44" s="234"/>
    </row>
    <row r="45" spans="1:8" s="94" customFormat="1">
      <c r="A45" s="216"/>
      <c r="B45" s="220"/>
      <c r="C45" s="221"/>
      <c r="D45" s="108" t="s">
        <v>189</v>
      </c>
      <c r="E45" s="112"/>
      <c r="F45" s="113">
        <v>1</v>
      </c>
      <c r="G45" s="233"/>
      <c r="H45" s="234"/>
    </row>
    <row r="46" spans="1:8" s="94" customFormat="1">
      <c r="A46" s="216"/>
      <c r="B46" s="220"/>
      <c r="C46" s="221"/>
      <c r="D46" s="108" t="s">
        <v>190</v>
      </c>
      <c r="E46" s="112"/>
      <c r="F46" s="113">
        <v>1</v>
      </c>
      <c r="G46" s="233"/>
      <c r="H46" s="234"/>
    </row>
    <row r="47" spans="1:8" s="94" customFormat="1">
      <c r="A47" s="217"/>
      <c r="B47" s="222"/>
      <c r="C47" s="223"/>
      <c r="D47" s="89" t="s">
        <v>191</v>
      </c>
      <c r="E47" s="90"/>
      <c r="F47" s="91">
        <v>8</v>
      </c>
      <c r="G47" s="235"/>
      <c r="H47" s="236"/>
    </row>
    <row r="48" spans="1:8" s="94" customFormat="1">
      <c r="A48" s="216">
        <v>2</v>
      </c>
      <c r="B48" s="220" t="s">
        <v>192</v>
      </c>
      <c r="C48" s="221"/>
      <c r="D48" s="108" t="s">
        <v>195</v>
      </c>
      <c r="E48" s="112"/>
      <c r="F48" s="113">
        <v>1</v>
      </c>
      <c r="G48" s="226" t="s">
        <v>524</v>
      </c>
      <c r="H48" s="234"/>
    </row>
    <row r="49" spans="1:8" s="94" customFormat="1">
      <c r="A49" s="216"/>
      <c r="B49" s="220"/>
      <c r="C49" s="221"/>
      <c r="D49" s="108" t="s">
        <v>196</v>
      </c>
      <c r="E49" s="112"/>
      <c r="F49" s="113">
        <v>1</v>
      </c>
      <c r="G49" s="233"/>
      <c r="H49" s="234"/>
    </row>
    <row r="50" spans="1:8" s="94" customFormat="1">
      <c r="A50" s="216"/>
      <c r="B50" s="220"/>
      <c r="C50" s="221"/>
      <c r="D50" s="108" t="s">
        <v>197</v>
      </c>
      <c r="E50" s="112"/>
      <c r="F50" s="113">
        <v>1</v>
      </c>
      <c r="G50" s="233"/>
      <c r="H50" s="234"/>
    </row>
    <row r="51" spans="1:8" s="94" customFormat="1">
      <c r="A51" s="216"/>
      <c r="B51" s="220"/>
      <c r="C51" s="221"/>
      <c r="D51" s="108" t="s">
        <v>198</v>
      </c>
      <c r="E51" s="112"/>
      <c r="F51" s="113">
        <v>1.5</v>
      </c>
      <c r="G51" s="233"/>
      <c r="H51" s="234"/>
    </row>
    <row r="52" spans="1:8" s="94" customFormat="1">
      <c r="A52" s="216"/>
      <c r="B52" s="220"/>
      <c r="C52" s="221"/>
      <c r="D52" s="108" t="s">
        <v>199</v>
      </c>
      <c r="E52" s="112"/>
      <c r="F52" s="113">
        <v>2</v>
      </c>
      <c r="G52" s="233"/>
      <c r="H52" s="234"/>
    </row>
    <row r="53" spans="1:8" s="94" customFormat="1">
      <c r="A53" s="216"/>
      <c r="B53" s="220"/>
      <c r="C53" s="221"/>
      <c r="D53" s="108" t="s">
        <v>200</v>
      </c>
      <c r="E53" s="112"/>
      <c r="F53" s="113">
        <v>1</v>
      </c>
      <c r="G53" s="233"/>
      <c r="H53" s="234"/>
    </row>
    <row r="54" spans="1:8">
      <c r="A54" s="114">
        <v>3</v>
      </c>
      <c r="B54" s="230" t="s">
        <v>201</v>
      </c>
      <c r="C54" s="231"/>
      <c r="D54" s="109" t="s">
        <v>202</v>
      </c>
      <c r="E54" s="110"/>
      <c r="F54" s="111">
        <v>2</v>
      </c>
      <c r="G54" s="224"/>
      <c r="H54" s="232"/>
    </row>
    <row r="55" spans="1:8" ht="13.5" customHeight="1">
      <c r="A55" s="114">
        <v>4</v>
      </c>
      <c r="B55" s="230" t="s">
        <v>203</v>
      </c>
      <c r="C55" s="231"/>
      <c r="D55" s="109" t="s">
        <v>204</v>
      </c>
      <c r="E55" s="110"/>
      <c r="F55" s="111">
        <v>2</v>
      </c>
      <c r="G55" s="224"/>
      <c r="H55" s="232"/>
    </row>
    <row r="56" spans="1:8" ht="13.5" customHeight="1">
      <c r="A56" s="215">
        <v>5</v>
      </c>
      <c r="B56" s="218" t="s">
        <v>205</v>
      </c>
      <c r="C56" s="219"/>
      <c r="D56" s="109" t="s">
        <v>206</v>
      </c>
      <c r="E56" s="110"/>
      <c r="F56" s="111">
        <v>1</v>
      </c>
      <c r="G56" s="224"/>
      <c r="H56" s="232"/>
    </row>
    <row r="57" spans="1:8">
      <c r="A57" s="216"/>
      <c r="B57" s="220"/>
      <c r="C57" s="221"/>
      <c r="D57" s="108" t="s">
        <v>207</v>
      </c>
      <c r="E57" s="112"/>
      <c r="F57" s="113">
        <v>3</v>
      </c>
      <c r="G57" s="233"/>
      <c r="H57" s="234"/>
    </row>
    <row r="58" spans="1:8">
      <c r="A58" s="216"/>
      <c r="B58" s="220"/>
      <c r="C58" s="221"/>
      <c r="D58" s="108" t="s">
        <v>208</v>
      </c>
      <c r="E58" s="112"/>
      <c r="F58" s="113">
        <v>1</v>
      </c>
      <c r="G58" s="233"/>
      <c r="H58" s="234"/>
    </row>
    <row r="59" spans="1:8">
      <c r="A59" s="216"/>
      <c r="B59" s="220"/>
      <c r="C59" s="221"/>
      <c r="D59" s="108" t="s">
        <v>209</v>
      </c>
      <c r="E59" s="112"/>
      <c r="F59" s="113">
        <v>1</v>
      </c>
      <c r="G59" s="233"/>
      <c r="H59" s="234"/>
    </row>
    <row r="60" spans="1:8">
      <c r="A60" s="216"/>
      <c r="B60" s="220"/>
      <c r="C60" s="221"/>
      <c r="D60" s="108" t="s">
        <v>210</v>
      </c>
      <c r="E60" s="112"/>
      <c r="F60" s="113">
        <v>3</v>
      </c>
      <c r="G60" s="233"/>
      <c r="H60" s="234"/>
    </row>
    <row r="61" spans="1:8">
      <c r="A61" s="216"/>
      <c r="B61" s="220"/>
      <c r="C61" s="221"/>
      <c r="D61" s="108" t="s">
        <v>211</v>
      </c>
      <c r="E61" s="112"/>
      <c r="F61" s="113">
        <v>1</v>
      </c>
      <c r="G61" s="233"/>
      <c r="H61" s="234"/>
    </row>
    <row r="62" spans="1:8">
      <c r="A62" s="216"/>
      <c r="B62" s="220"/>
      <c r="C62" s="221"/>
      <c r="D62" s="108" t="s">
        <v>212</v>
      </c>
      <c r="E62" s="112"/>
      <c r="F62" s="113">
        <v>3</v>
      </c>
      <c r="G62" s="233"/>
      <c r="H62" s="234"/>
    </row>
    <row r="63" spans="1:8">
      <c r="A63" s="216"/>
      <c r="B63" s="220"/>
      <c r="C63" s="221"/>
      <c r="D63" s="108" t="s">
        <v>213</v>
      </c>
      <c r="E63" s="112"/>
      <c r="F63" s="113">
        <v>2</v>
      </c>
      <c r="G63" s="233"/>
      <c r="H63" s="234"/>
    </row>
    <row r="64" spans="1:8" ht="13.5" customHeight="1">
      <c r="A64" s="215">
        <v>6</v>
      </c>
      <c r="B64" s="218" t="s">
        <v>214</v>
      </c>
      <c r="C64" s="219"/>
      <c r="D64" s="109" t="s">
        <v>215</v>
      </c>
      <c r="E64" s="110"/>
      <c r="F64" s="111">
        <v>2.5</v>
      </c>
      <c r="G64" s="224"/>
      <c r="H64" s="225"/>
    </row>
    <row r="65" spans="1:8">
      <c r="A65" s="216"/>
      <c r="B65" s="220"/>
      <c r="C65" s="221"/>
      <c r="D65" s="108" t="s">
        <v>216</v>
      </c>
      <c r="E65" s="112"/>
      <c r="F65" s="113">
        <v>2.5</v>
      </c>
      <c r="G65" s="226"/>
      <c r="H65" s="227"/>
    </row>
    <row r="66" spans="1:8">
      <c r="A66" s="217"/>
      <c r="B66" s="222"/>
      <c r="C66" s="223"/>
      <c r="D66" s="89" t="s">
        <v>610</v>
      </c>
      <c r="E66" s="90"/>
      <c r="F66" s="91">
        <v>2.5</v>
      </c>
      <c r="G66" s="228"/>
      <c r="H66" s="229"/>
    </row>
    <row r="67" spans="1:8">
      <c r="A67" s="115">
        <v>7</v>
      </c>
      <c r="B67" s="116" t="s">
        <v>569</v>
      </c>
      <c r="C67" s="88"/>
      <c r="D67" s="89" t="s">
        <v>607</v>
      </c>
      <c r="E67" s="90"/>
      <c r="F67" s="91">
        <v>6</v>
      </c>
      <c r="G67" s="117"/>
      <c r="H67" s="118"/>
    </row>
    <row r="68" spans="1:8">
      <c r="F68" s="94">
        <f>SUM(F35:F67)</f>
        <v>62</v>
      </c>
      <c r="G68" s="94">
        <f>E68+F68</f>
        <v>62</v>
      </c>
      <c r="H68" s="92"/>
    </row>
  </sheetData>
  <mergeCells count="38">
    <mergeCell ref="A19:B20"/>
    <mergeCell ref="C19:H20"/>
    <mergeCell ref="A3:H3"/>
    <mergeCell ref="A7:B7"/>
    <mergeCell ref="C7:D7"/>
    <mergeCell ref="A9:B9"/>
    <mergeCell ref="C9:D9"/>
    <mergeCell ref="A11:B11"/>
    <mergeCell ref="A22:B24"/>
    <mergeCell ref="C22:H22"/>
    <mergeCell ref="C24:H24"/>
    <mergeCell ref="A26:B30"/>
    <mergeCell ref="C26:G26"/>
    <mergeCell ref="C27:G27"/>
    <mergeCell ref="C28:G28"/>
    <mergeCell ref="C29:G29"/>
    <mergeCell ref="C30:G30"/>
    <mergeCell ref="A33:A34"/>
    <mergeCell ref="B33:C34"/>
    <mergeCell ref="D33:D34"/>
    <mergeCell ref="E33:F33"/>
    <mergeCell ref="G33:H34"/>
    <mergeCell ref="A35:A47"/>
    <mergeCell ref="B35:C47"/>
    <mergeCell ref="G35:H47"/>
    <mergeCell ref="A48:A53"/>
    <mergeCell ref="B48:C53"/>
    <mergeCell ref="G48:H53"/>
    <mergeCell ref="A64:A66"/>
    <mergeCell ref="B64:C66"/>
    <mergeCell ref="G64:H66"/>
    <mergeCell ref="B54:C54"/>
    <mergeCell ref="G54:H54"/>
    <mergeCell ref="B55:C55"/>
    <mergeCell ref="G55:H55"/>
    <mergeCell ref="A56:A63"/>
    <mergeCell ref="B56:C63"/>
    <mergeCell ref="G56:H63"/>
  </mergeCells>
  <phoneticPr fontId="16"/>
  <printOptions horizontalCentered="1"/>
  <pageMargins left="0.78740157480314965" right="0.78740157480314965" top="0.39370078740157483" bottom="0.19685039370078741" header="0.39370078740157483" footer="0.39370078740157483"/>
  <pageSetup paperSize="9" scale="70" fitToHeight="4" orientation="portrait" r:id="rId1"/>
  <headerFooter>
    <oddFooter>&amp;C&amp;12&amp;P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67"/>
  <sheetViews>
    <sheetView view="pageBreakPreview" zoomScaleNormal="100" zoomScaleSheetLayoutView="100" workbookViewId="0"/>
  </sheetViews>
  <sheetFormatPr defaultRowHeight="13.5"/>
  <cols>
    <col min="1" max="1" width="4.625" style="3" customWidth="1"/>
    <col min="2" max="2" width="14.5" style="1" customWidth="1"/>
    <col min="3" max="3" width="8.625" style="3" customWidth="1"/>
    <col min="4" max="4" width="38.875" style="1" customWidth="1"/>
    <col min="5" max="6" width="6.625" style="1" customWidth="1"/>
    <col min="7" max="7" width="13.875" style="1" customWidth="1"/>
    <col min="8" max="8" width="30" style="1" customWidth="1"/>
  </cols>
  <sheetData>
    <row r="3" spans="1:8" ht="24" customHeight="1">
      <c r="A3" s="127" t="s">
        <v>77</v>
      </c>
      <c r="B3" s="127"/>
      <c r="C3" s="127"/>
      <c r="D3" s="127"/>
      <c r="E3" s="127"/>
      <c r="F3" s="127"/>
      <c r="G3" s="127"/>
      <c r="H3" s="127"/>
    </row>
    <row r="5" spans="1:8" ht="24" customHeight="1">
      <c r="G5" s="6" t="s">
        <v>16</v>
      </c>
      <c r="H5" s="7" t="s">
        <v>78</v>
      </c>
    </row>
    <row r="7" spans="1:8" s="1" customFormat="1" ht="18" customHeight="1">
      <c r="A7" s="128" t="s">
        <v>79</v>
      </c>
      <c r="B7" s="128"/>
      <c r="C7" s="129" t="s">
        <v>217</v>
      </c>
      <c r="D7" s="129"/>
      <c r="F7" s="29"/>
      <c r="H7" s="29"/>
    </row>
    <row r="8" spans="1:8">
      <c r="A8" s="4"/>
    </row>
    <row r="9" spans="1:8" ht="18" customHeight="1">
      <c r="A9" s="130" t="s">
        <v>81</v>
      </c>
      <c r="B9" s="130"/>
      <c r="C9" s="131">
        <f>H67</f>
        <v>101</v>
      </c>
      <c r="D9" s="131"/>
    </row>
    <row r="10" spans="1:8">
      <c r="A10" s="4"/>
    </row>
    <row r="11" spans="1:8" ht="18" customHeight="1">
      <c r="A11" s="128" t="s">
        <v>82</v>
      </c>
      <c r="B11" s="128"/>
      <c r="C11" s="21"/>
      <c r="D11" s="21"/>
      <c r="E11" s="21"/>
      <c r="F11" s="21"/>
      <c r="G11" s="21"/>
      <c r="H11" s="21"/>
    </row>
    <row r="12" spans="1:8" ht="13.5" customHeight="1">
      <c r="A12" s="20"/>
      <c r="B12" s="20"/>
      <c r="C12" s="21"/>
      <c r="D12" s="21"/>
      <c r="E12" s="21"/>
      <c r="F12" s="21"/>
      <c r="G12" s="21"/>
      <c r="H12" s="21"/>
    </row>
    <row r="13" spans="1:8" ht="18" customHeight="1">
      <c r="A13" s="20"/>
      <c r="B13" s="180" t="s">
        <v>586</v>
      </c>
      <c r="C13" s="180"/>
      <c r="D13" s="180"/>
      <c r="E13" s="180"/>
      <c r="F13" s="180"/>
      <c r="G13" s="180"/>
      <c r="H13" s="180"/>
    </row>
    <row r="14" spans="1:8" ht="18" customHeight="1">
      <c r="A14" s="20"/>
      <c r="B14" s="179" t="s">
        <v>447</v>
      </c>
      <c r="C14" s="179"/>
      <c r="D14" s="179"/>
      <c r="E14" s="179"/>
      <c r="F14" s="179"/>
      <c r="G14" s="179"/>
      <c r="H14" s="179"/>
    </row>
    <row r="15" spans="1:8" ht="18" customHeight="1">
      <c r="A15" s="20"/>
      <c r="B15" s="179" t="s">
        <v>448</v>
      </c>
      <c r="C15" s="179"/>
      <c r="D15" s="179"/>
      <c r="E15" s="179"/>
      <c r="F15" s="179"/>
      <c r="G15" s="179"/>
      <c r="H15" s="179"/>
    </row>
    <row r="16" spans="1:8" ht="18" customHeight="1">
      <c r="A16" s="20"/>
      <c r="B16" s="179" t="s">
        <v>449</v>
      </c>
      <c r="C16" s="179"/>
      <c r="D16" s="179"/>
      <c r="E16" s="179"/>
      <c r="F16" s="179"/>
      <c r="G16" s="179"/>
      <c r="H16" s="179"/>
    </row>
    <row r="17" spans="1:8" ht="18" customHeight="1">
      <c r="A17" s="20"/>
      <c r="B17" s="179" t="s">
        <v>450</v>
      </c>
      <c r="C17" s="179"/>
      <c r="D17" s="179"/>
      <c r="E17" s="179"/>
      <c r="F17" s="179"/>
      <c r="G17" s="179"/>
      <c r="H17" s="179"/>
    </row>
    <row r="18" spans="1:8" ht="18" customHeight="1">
      <c r="A18" s="20"/>
      <c r="B18" s="179" t="s">
        <v>451</v>
      </c>
      <c r="C18" s="179"/>
      <c r="D18" s="179"/>
      <c r="E18" s="179"/>
      <c r="F18" s="179"/>
      <c r="G18" s="179"/>
      <c r="H18" s="179"/>
    </row>
    <row r="19" spans="1:8" ht="18" customHeight="1">
      <c r="A19" s="20"/>
      <c r="B19" s="179" t="s">
        <v>452</v>
      </c>
      <c r="C19" s="179"/>
      <c r="D19" s="179"/>
      <c r="E19" s="179"/>
      <c r="F19" s="179"/>
      <c r="G19" s="179"/>
      <c r="H19" s="179"/>
    </row>
    <row r="20" spans="1:8" ht="18" customHeight="1">
      <c r="A20" s="20"/>
      <c r="B20" s="179" t="s">
        <v>453</v>
      </c>
      <c r="C20" s="179"/>
      <c r="D20" s="179"/>
      <c r="E20" s="179"/>
      <c r="F20" s="179"/>
      <c r="G20" s="179"/>
      <c r="H20" s="179"/>
    </row>
    <row r="21" spans="1:8" ht="18" customHeight="1">
      <c r="A21" s="20"/>
      <c r="B21" s="38" t="s">
        <v>454</v>
      </c>
      <c r="C21" s="38"/>
      <c r="D21" s="38"/>
      <c r="E21" s="38"/>
      <c r="F21" s="38"/>
      <c r="G21" s="38"/>
      <c r="H21" s="38"/>
    </row>
    <row r="22" spans="1:8" ht="13.5" customHeight="1">
      <c r="A22" s="4"/>
    </row>
    <row r="23" spans="1:8" ht="17.25">
      <c r="A23" s="5" t="s">
        <v>15</v>
      </c>
    </row>
    <row r="24" spans="1:8" ht="20.100000000000001" customHeight="1">
      <c r="A24" s="136" t="s">
        <v>83</v>
      </c>
      <c r="B24" s="136"/>
      <c r="C24" s="137" t="s">
        <v>218</v>
      </c>
      <c r="D24" s="138"/>
      <c r="E24" s="138"/>
      <c r="F24" s="138"/>
      <c r="G24" s="138"/>
      <c r="H24" s="139"/>
    </row>
    <row r="25" spans="1:8" ht="20.100000000000001" customHeight="1">
      <c r="A25" s="136"/>
      <c r="B25" s="136"/>
      <c r="C25" s="140"/>
      <c r="D25" s="141"/>
      <c r="E25" s="141"/>
      <c r="F25" s="141"/>
      <c r="G25" s="141"/>
      <c r="H25" s="142"/>
    </row>
    <row r="27" spans="1:8" s="1" customFormat="1" ht="13.5" customHeight="1">
      <c r="A27" s="155" t="s">
        <v>576</v>
      </c>
      <c r="B27" s="156"/>
      <c r="C27" s="163"/>
      <c r="D27" s="164"/>
      <c r="E27" s="164"/>
      <c r="F27" s="164"/>
      <c r="G27" s="164"/>
      <c r="H27" s="165"/>
    </row>
    <row r="28" spans="1:8" s="1" customFormat="1">
      <c r="A28" s="157"/>
      <c r="B28" s="158"/>
      <c r="C28" s="124"/>
      <c r="D28" s="125"/>
      <c r="E28" s="125"/>
      <c r="F28" s="125"/>
      <c r="G28" s="125"/>
      <c r="H28" s="126"/>
    </row>
    <row r="29" spans="1:8" s="1" customFormat="1">
      <c r="A29" s="157"/>
      <c r="B29" s="158"/>
      <c r="C29" s="124"/>
      <c r="D29" s="125"/>
      <c r="E29" s="125"/>
      <c r="F29" s="125"/>
      <c r="G29" s="125"/>
      <c r="H29" s="126"/>
    </row>
    <row r="30" spans="1:8" s="1" customFormat="1">
      <c r="A30" s="159"/>
      <c r="B30" s="160"/>
      <c r="C30" s="151"/>
      <c r="D30" s="129"/>
      <c r="E30" s="129"/>
      <c r="F30" s="129"/>
      <c r="G30" s="129"/>
      <c r="H30" s="152"/>
    </row>
    <row r="32" spans="1:8" s="1" customFormat="1" ht="13.5" customHeight="1">
      <c r="A32" s="147" t="s">
        <v>85</v>
      </c>
      <c r="B32" s="148"/>
      <c r="C32" s="145" t="s">
        <v>86</v>
      </c>
      <c r="D32" s="153"/>
      <c r="E32" s="153"/>
      <c r="F32" s="153"/>
      <c r="G32" s="154"/>
      <c r="H32" s="10" t="s">
        <v>87</v>
      </c>
    </row>
    <row r="33" spans="1:8" s="1" customFormat="1">
      <c r="A33" s="161"/>
      <c r="B33" s="162"/>
      <c r="C33" s="124" t="s">
        <v>551</v>
      </c>
      <c r="D33" s="125"/>
      <c r="E33" s="125"/>
      <c r="F33" s="125"/>
      <c r="G33" s="126"/>
      <c r="H33" s="19"/>
    </row>
    <row r="34" spans="1:8" s="1" customFormat="1">
      <c r="A34" s="161"/>
      <c r="B34" s="162"/>
      <c r="C34" s="124"/>
      <c r="D34" s="125"/>
      <c r="E34" s="125"/>
      <c r="F34" s="125"/>
      <c r="G34" s="126"/>
      <c r="H34" s="2"/>
    </row>
    <row r="35" spans="1:8" s="1" customFormat="1">
      <c r="A35" s="161"/>
      <c r="B35" s="162"/>
      <c r="C35" s="124"/>
      <c r="D35" s="125"/>
      <c r="E35" s="125"/>
      <c r="F35" s="125"/>
      <c r="G35" s="126"/>
      <c r="H35" s="2"/>
    </row>
    <row r="36" spans="1:8" s="1" customFormat="1">
      <c r="A36" s="161"/>
      <c r="B36" s="162"/>
      <c r="C36" s="124"/>
      <c r="D36" s="125"/>
      <c r="E36" s="125"/>
      <c r="F36" s="125"/>
      <c r="G36" s="126"/>
      <c r="H36" s="2"/>
    </row>
    <row r="37" spans="1:8" s="1" customFormat="1">
      <c r="A37" s="161"/>
      <c r="B37" s="162"/>
      <c r="C37" s="124"/>
      <c r="D37" s="125"/>
      <c r="E37" s="125"/>
      <c r="F37" s="125"/>
      <c r="G37" s="126"/>
      <c r="H37" s="2"/>
    </row>
    <row r="38" spans="1:8" s="1" customFormat="1">
      <c r="A38" s="149"/>
      <c r="B38" s="150"/>
      <c r="C38" s="151"/>
      <c r="D38" s="129"/>
      <c r="E38" s="129"/>
      <c r="F38" s="129"/>
      <c r="G38" s="152"/>
      <c r="H38" s="8"/>
    </row>
    <row r="40" spans="1:8" ht="17.25">
      <c r="A40" s="5" t="s">
        <v>17</v>
      </c>
    </row>
    <row r="41" spans="1:8" s="1" customFormat="1" ht="20.100000000000001" customHeight="1">
      <c r="A41" s="143" t="s">
        <v>88</v>
      </c>
      <c r="B41" s="147" t="s">
        <v>89</v>
      </c>
      <c r="C41" s="148"/>
      <c r="D41" s="143" t="s">
        <v>90</v>
      </c>
      <c r="E41" s="145" t="s">
        <v>91</v>
      </c>
      <c r="F41" s="146"/>
      <c r="G41" s="147" t="s">
        <v>92</v>
      </c>
      <c r="H41" s="148"/>
    </row>
    <row r="42" spans="1:8" s="1" customFormat="1" ht="20.100000000000001" customHeight="1">
      <c r="A42" s="144"/>
      <c r="B42" s="149"/>
      <c r="C42" s="150"/>
      <c r="D42" s="144"/>
      <c r="E42" s="17" t="s">
        <v>93</v>
      </c>
      <c r="F42" s="18" t="s">
        <v>94</v>
      </c>
      <c r="G42" s="149"/>
      <c r="H42" s="150"/>
    </row>
    <row r="43" spans="1:8" s="1" customFormat="1">
      <c r="A43" s="143">
        <v>1</v>
      </c>
      <c r="B43" s="175" t="s">
        <v>219</v>
      </c>
      <c r="C43" s="176"/>
      <c r="D43" s="9" t="s">
        <v>179</v>
      </c>
      <c r="E43" s="11">
        <v>1</v>
      </c>
      <c r="F43" s="12">
        <v>2</v>
      </c>
      <c r="G43" s="181" t="s">
        <v>552</v>
      </c>
      <c r="H43" s="187"/>
    </row>
    <row r="44" spans="1:8" s="1" customFormat="1">
      <c r="A44" s="168"/>
      <c r="B44" s="190"/>
      <c r="C44" s="191"/>
      <c r="D44" s="2" t="s">
        <v>220</v>
      </c>
      <c r="E44" s="13">
        <v>1</v>
      </c>
      <c r="F44" s="14">
        <v>1.5</v>
      </c>
      <c r="G44" s="188"/>
      <c r="H44" s="189"/>
    </row>
    <row r="45" spans="1:8" s="1" customFormat="1">
      <c r="A45" s="168"/>
      <c r="B45" s="190"/>
      <c r="C45" s="191"/>
      <c r="D45" s="2" t="s">
        <v>181</v>
      </c>
      <c r="E45" s="13">
        <v>1</v>
      </c>
      <c r="F45" s="14">
        <v>2</v>
      </c>
      <c r="G45" s="188"/>
      <c r="H45" s="189"/>
    </row>
    <row r="46" spans="1:8" s="1" customFormat="1">
      <c r="A46" s="168"/>
      <c r="B46" s="190"/>
      <c r="C46" s="191"/>
      <c r="D46" s="2" t="s">
        <v>221</v>
      </c>
      <c r="E46" s="13">
        <v>1</v>
      </c>
      <c r="F46" s="14">
        <v>2</v>
      </c>
      <c r="G46" s="188"/>
      <c r="H46" s="189"/>
    </row>
    <row r="47" spans="1:8" s="1" customFormat="1">
      <c r="A47" s="168"/>
      <c r="B47" s="190"/>
      <c r="C47" s="191"/>
      <c r="D47" s="2" t="s">
        <v>189</v>
      </c>
      <c r="E47" s="13">
        <v>1.5</v>
      </c>
      <c r="F47" s="14">
        <v>2</v>
      </c>
      <c r="G47" s="188"/>
      <c r="H47" s="189"/>
    </row>
    <row r="48" spans="1:8" s="1" customFormat="1">
      <c r="A48" s="168"/>
      <c r="B48" s="190"/>
      <c r="C48" s="191"/>
      <c r="D48" s="2" t="s">
        <v>190</v>
      </c>
      <c r="E48" s="13">
        <v>1</v>
      </c>
      <c r="F48" s="14">
        <v>2</v>
      </c>
      <c r="G48" s="188"/>
      <c r="H48" s="189"/>
    </row>
    <row r="49" spans="1:8" s="1" customFormat="1">
      <c r="A49" s="168"/>
      <c r="B49" s="190"/>
      <c r="C49" s="191"/>
      <c r="D49" s="2" t="s">
        <v>222</v>
      </c>
      <c r="E49" s="13">
        <v>1</v>
      </c>
      <c r="F49" s="14">
        <v>2</v>
      </c>
      <c r="G49" s="188"/>
      <c r="H49" s="189"/>
    </row>
    <row r="50" spans="1:8" s="1" customFormat="1" ht="13.5" customHeight="1">
      <c r="A50" s="143">
        <v>2</v>
      </c>
      <c r="B50" s="175" t="s">
        <v>223</v>
      </c>
      <c r="C50" s="176"/>
      <c r="D50" s="9" t="s">
        <v>224</v>
      </c>
      <c r="E50" s="11">
        <v>2</v>
      </c>
      <c r="F50" s="12">
        <v>6</v>
      </c>
      <c r="G50" s="181" t="s">
        <v>565</v>
      </c>
      <c r="H50" s="187"/>
    </row>
    <row r="51" spans="1:8" s="1" customFormat="1">
      <c r="A51" s="168"/>
      <c r="B51" s="190"/>
      <c r="C51" s="191"/>
      <c r="D51" s="2" t="s">
        <v>225</v>
      </c>
      <c r="E51" s="13"/>
      <c r="F51" s="14"/>
      <c r="G51" s="188"/>
      <c r="H51" s="189"/>
    </row>
    <row r="52" spans="1:8" s="1" customFormat="1">
      <c r="A52" s="168"/>
      <c r="B52" s="190"/>
      <c r="C52" s="191"/>
      <c r="D52" s="2" t="s">
        <v>226</v>
      </c>
      <c r="E52" s="13"/>
      <c r="F52" s="14"/>
      <c r="G52" s="188"/>
      <c r="H52" s="189"/>
    </row>
    <row r="53" spans="1:8" s="1" customFormat="1">
      <c r="A53" s="168"/>
      <c r="B53" s="190"/>
      <c r="C53" s="191"/>
      <c r="D53" s="2" t="s">
        <v>227</v>
      </c>
      <c r="E53" s="13"/>
      <c r="F53" s="14"/>
      <c r="G53" s="188"/>
      <c r="H53" s="189"/>
    </row>
    <row r="54" spans="1:8" s="1" customFormat="1">
      <c r="A54" s="168"/>
      <c r="B54" s="190"/>
      <c r="C54" s="191"/>
      <c r="D54" s="2" t="s">
        <v>228</v>
      </c>
      <c r="E54" s="13">
        <v>10</v>
      </c>
      <c r="F54" s="14">
        <v>10</v>
      </c>
      <c r="G54" s="188"/>
      <c r="H54" s="189"/>
    </row>
    <row r="55" spans="1:8" s="1" customFormat="1">
      <c r="A55" s="168"/>
      <c r="B55" s="190"/>
      <c r="C55" s="191"/>
      <c r="D55" s="2" t="s">
        <v>229</v>
      </c>
      <c r="E55" s="13"/>
      <c r="F55" s="14"/>
      <c r="G55" s="188"/>
      <c r="H55" s="189"/>
    </row>
    <row r="56" spans="1:8" s="1" customFormat="1">
      <c r="A56" s="168"/>
      <c r="B56" s="190"/>
      <c r="C56" s="191"/>
      <c r="D56" s="2" t="s">
        <v>230</v>
      </c>
      <c r="E56" s="13"/>
      <c r="F56" s="14"/>
      <c r="G56" s="188"/>
      <c r="H56" s="189"/>
    </row>
    <row r="57" spans="1:8" s="1" customFormat="1">
      <c r="A57" s="168"/>
      <c r="B57" s="190"/>
      <c r="C57" s="191"/>
      <c r="D57" s="2" t="s">
        <v>231</v>
      </c>
      <c r="E57" s="13"/>
      <c r="F57" s="14"/>
      <c r="G57" s="188"/>
      <c r="H57" s="189"/>
    </row>
    <row r="58" spans="1:8" s="1" customFormat="1">
      <c r="A58" s="168"/>
      <c r="B58" s="190"/>
      <c r="C58" s="191"/>
      <c r="D58" s="2" t="s">
        <v>232</v>
      </c>
      <c r="E58" s="13"/>
      <c r="F58" s="14"/>
      <c r="G58" s="188"/>
      <c r="H58" s="189"/>
    </row>
    <row r="59" spans="1:8" s="1" customFormat="1">
      <c r="A59" s="144"/>
      <c r="B59" s="177"/>
      <c r="C59" s="178"/>
      <c r="D59" s="8" t="s">
        <v>233</v>
      </c>
      <c r="E59" s="15"/>
      <c r="F59" s="16"/>
      <c r="G59" s="198"/>
      <c r="H59" s="199"/>
    </row>
    <row r="60" spans="1:8" s="1" customFormat="1">
      <c r="A60" s="143">
        <v>3</v>
      </c>
      <c r="B60" s="175" t="s">
        <v>234</v>
      </c>
      <c r="C60" s="176"/>
      <c r="D60" s="9" t="s">
        <v>235</v>
      </c>
      <c r="E60" s="11">
        <v>1</v>
      </c>
      <c r="F60" s="12">
        <v>2</v>
      </c>
      <c r="G60" s="181"/>
      <c r="H60" s="187"/>
    </row>
    <row r="61" spans="1:8" s="1" customFormat="1">
      <c r="A61" s="168"/>
      <c r="B61" s="190"/>
      <c r="C61" s="191"/>
      <c r="D61" s="2" t="s">
        <v>236</v>
      </c>
      <c r="E61" s="13">
        <v>1</v>
      </c>
      <c r="F61" s="14">
        <v>2</v>
      </c>
      <c r="G61" s="188"/>
      <c r="H61" s="189"/>
    </row>
    <row r="62" spans="1:8" s="1" customFormat="1">
      <c r="A62" s="168"/>
      <c r="B62" s="190"/>
      <c r="C62" s="191"/>
      <c r="D62" s="2" t="s">
        <v>237</v>
      </c>
      <c r="E62" s="13">
        <v>1</v>
      </c>
      <c r="F62" s="14">
        <v>2</v>
      </c>
      <c r="G62" s="188"/>
      <c r="H62" s="189"/>
    </row>
    <row r="63" spans="1:8" ht="13.5" customHeight="1">
      <c r="A63" s="65">
        <v>4</v>
      </c>
      <c r="B63" s="175" t="s">
        <v>238</v>
      </c>
      <c r="C63" s="176"/>
      <c r="D63" s="9" t="s">
        <v>239</v>
      </c>
      <c r="E63" s="11">
        <v>3</v>
      </c>
      <c r="F63" s="12">
        <v>8</v>
      </c>
      <c r="G63" s="181"/>
      <c r="H63" s="187"/>
    </row>
    <row r="64" spans="1:8" ht="13.5" customHeight="1">
      <c r="A64" s="65">
        <v>5</v>
      </c>
      <c r="B64" s="175" t="s">
        <v>240</v>
      </c>
      <c r="C64" s="176"/>
      <c r="D64" s="9" t="s">
        <v>241</v>
      </c>
      <c r="E64" s="11">
        <v>2</v>
      </c>
      <c r="F64" s="12">
        <v>2</v>
      </c>
      <c r="G64" s="181"/>
      <c r="H64" s="187"/>
    </row>
    <row r="65" spans="1:8" ht="13.5" customHeight="1">
      <c r="A65" s="10">
        <v>6</v>
      </c>
      <c r="B65" s="269" t="s">
        <v>242</v>
      </c>
      <c r="C65" s="270"/>
      <c r="D65" s="47" t="s">
        <v>243</v>
      </c>
      <c r="E65" s="48">
        <v>3</v>
      </c>
      <c r="F65" s="49">
        <v>8</v>
      </c>
      <c r="G65" s="267"/>
      <c r="H65" s="268"/>
    </row>
    <row r="66" spans="1:8" ht="13.5" customHeight="1">
      <c r="A66" s="10">
        <v>7</v>
      </c>
      <c r="B66" s="269" t="s">
        <v>570</v>
      </c>
      <c r="C66" s="270"/>
      <c r="D66" s="47"/>
      <c r="E66" s="48"/>
      <c r="F66" s="49">
        <v>17</v>
      </c>
      <c r="G66" s="267"/>
      <c r="H66" s="268"/>
    </row>
    <row r="67" spans="1:8">
      <c r="E67" s="1">
        <f>SUM(E43:E66)</f>
        <v>30.5</v>
      </c>
      <c r="F67" s="1">
        <f>SUM(F43:F66)</f>
        <v>70.5</v>
      </c>
      <c r="H67">
        <f>SUM(E67:F67)</f>
        <v>101</v>
      </c>
    </row>
  </sheetData>
  <mergeCells count="51">
    <mergeCell ref="A50:A59"/>
    <mergeCell ref="B50:C59"/>
    <mergeCell ref="B64:C64"/>
    <mergeCell ref="B63:C63"/>
    <mergeCell ref="A60:A62"/>
    <mergeCell ref="B60:C62"/>
    <mergeCell ref="D41:D42"/>
    <mergeCell ref="E41:F41"/>
    <mergeCell ref="G41:H42"/>
    <mergeCell ref="G66:H66"/>
    <mergeCell ref="B66:C66"/>
    <mergeCell ref="G43:H49"/>
    <mergeCell ref="G50:H59"/>
    <mergeCell ref="G60:H62"/>
    <mergeCell ref="G63:H63"/>
    <mergeCell ref="G64:H64"/>
    <mergeCell ref="B65:C65"/>
    <mergeCell ref="G65:H65"/>
    <mergeCell ref="A11:B11"/>
    <mergeCell ref="B13:H13"/>
    <mergeCell ref="B14:H14"/>
    <mergeCell ref="B15:H15"/>
    <mergeCell ref="C33:G33"/>
    <mergeCell ref="C27:H27"/>
    <mergeCell ref="C28:H28"/>
    <mergeCell ref="A27:B30"/>
    <mergeCell ref="A32:B38"/>
    <mergeCell ref="C37:G37"/>
    <mergeCell ref="C36:G36"/>
    <mergeCell ref="C38:G38"/>
    <mergeCell ref="A3:H3"/>
    <mergeCell ref="A7:B7"/>
    <mergeCell ref="C7:D7"/>
    <mergeCell ref="A9:B9"/>
    <mergeCell ref="C9:D9"/>
    <mergeCell ref="A43:A49"/>
    <mergeCell ref="B43:C49"/>
    <mergeCell ref="B16:H16"/>
    <mergeCell ref="B17:H17"/>
    <mergeCell ref="B18:H18"/>
    <mergeCell ref="B19:H19"/>
    <mergeCell ref="B20:H20"/>
    <mergeCell ref="A24:B25"/>
    <mergeCell ref="C24:H25"/>
    <mergeCell ref="C29:H29"/>
    <mergeCell ref="C30:H30"/>
    <mergeCell ref="C32:G32"/>
    <mergeCell ref="C34:G34"/>
    <mergeCell ref="C35:G35"/>
    <mergeCell ref="A41:A42"/>
    <mergeCell ref="B41:C42"/>
  </mergeCells>
  <phoneticPr fontId="16"/>
  <printOptions horizontalCentered="1"/>
  <pageMargins left="0.78740157480314965" right="0.78740157480314965" top="0.39370078740157483" bottom="0.19685039370078741" header="0.39370078740157483" footer="0.39370078740157483"/>
  <pageSetup paperSize="9" scale="70" fitToHeight="2" orientation="portrait" r:id="rId1"/>
  <headerFooter>
    <oddFooter>&amp;C&amp;12&amp;P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56"/>
  <sheetViews>
    <sheetView view="pageBreakPreview" zoomScaleNormal="100" zoomScaleSheetLayoutView="100" workbookViewId="0"/>
  </sheetViews>
  <sheetFormatPr defaultRowHeight="13.5"/>
  <cols>
    <col min="1" max="1" width="4.625" style="3" customWidth="1"/>
    <col min="2" max="2" width="14.5" style="1" customWidth="1"/>
    <col min="3" max="3" width="8.625" style="3" customWidth="1"/>
    <col min="4" max="4" width="38.875" style="1" customWidth="1"/>
    <col min="5" max="6" width="6.625" style="1" customWidth="1"/>
    <col min="7" max="7" width="13.875" style="1" customWidth="1"/>
    <col min="8" max="8" width="30" style="1" customWidth="1"/>
  </cols>
  <sheetData>
    <row r="3" spans="1:8" ht="24" customHeight="1">
      <c r="A3" s="127" t="s">
        <v>77</v>
      </c>
      <c r="B3" s="127"/>
      <c r="C3" s="127"/>
      <c r="D3" s="127"/>
      <c r="E3" s="127"/>
      <c r="F3" s="127"/>
      <c r="G3" s="127"/>
      <c r="H3" s="127"/>
    </row>
    <row r="5" spans="1:8" ht="24" customHeight="1">
      <c r="G5" s="6" t="s">
        <v>16</v>
      </c>
      <c r="H5" s="7" t="s">
        <v>78</v>
      </c>
    </row>
    <row r="7" spans="1:8" s="1" customFormat="1" ht="18" customHeight="1">
      <c r="A7" s="128" t="s">
        <v>79</v>
      </c>
      <c r="B7" s="128"/>
      <c r="C7" s="129" t="s">
        <v>244</v>
      </c>
      <c r="D7" s="129"/>
      <c r="F7" s="29"/>
      <c r="H7" s="29"/>
    </row>
    <row r="8" spans="1:8">
      <c r="A8" s="4"/>
    </row>
    <row r="9" spans="1:8" ht="18" customHeight="1">
      <c r="A9" s="130" t="s">
        <v>81</v>
      </c>
      <c r="B9" s="130"/>
      <c r="C9" s="131">
        <f>H56</f>
        <v>92</v>
      </c>
      <c r="D9" s="131"/>
    </row>
    <row r="10" spans="1:8">
      <c r="A10" s="4"/>
    </row>
    <row r="11" spans="1:8" ht="18" customHeight="1">
      <c r="A11" s="128" t="s">
        <v>82</v>
      </c>
      <c r="B11" s="128"/>
      <c r="C11" s="21"/>
      <c r="D11" s="21"/>
      <c r="E11" s="21"/>
      <c r="F11" s="21"/>
      <c r="G11" s="21"/>
      <c r="H11" s="21"/>
    </row>
    <row r="12" spans="1:8" ht="13.5" customHeight="1">
      <c r="A12" s="20"/>
      <c r="B12" s="20"/>
      <c r="C12" s="21"/>
      <c r="D12" s="21"/>
      <c r="E12" s="21"/>
      <c r="F12" s="21"/>
      <c r="G12" s="21"/>
      <c r="H12" s="21"/>
    </row>
    <row r="13" spans="1:8" ht="18" customHeight="1">
      <c r="A13" s="20"/>
      <c r="B13" s="180" t="s">
        <v>455</v>
      </c>
      <c r="C13" s="180"/>
      <c r="D13" s="180"/>
      <c r="E13" s="180"/>
      <c r="F13" s="180"/>
      <c r="G13" s="180"/>
      <c r="H13" s="180"/>
    </row>
    <row r="14" spans="1:8" ht="18" customHeight="1">
      <c r="A14" s="20"/>
      <c r="B14" s="179" t="s">
        <v>456</v>
      </c>
      <c r="C14" s="179"/>
      <c r="D14" s="179"/>
      <c r="E14" s="179"/>
      <c r="F14" s="179"/>
      <c r="G14" s="179"/>
      <c r="H14" s="179"/>
    </row>
    <row r="15" spans="1:8" ht="18" customHeight="1">
      <c r="A15" s="20"/>
      <c r="B15" s="179" t="s">
        <v>457</v>
      </c>
      <c r="C15" s="179"/>
      <c r="D15" s="179"/>
      <c r="E15" s="179"/>
      <c r="F15" s="179"/>
      <c r="G15" s="179"/>
      <c r="H15" s="179"/>
    </row>
    <row r="16" spans="1:8" ht="18" customHeight="1">
      <c r="A16" s="20"/>
      <c r="B16" s="179" t="s">
        <v>458</v>
      </c>
      <c r="C16" s="179"/>
      <c r="D16" s="179"/>
      <c r="E16" s="179"/>
      <c r="F16" s="179"/>
      <c r="G16" s="179"/>
      <c r="H16" s="179"/>
    </row>
    <row r="17" spans="1:8" ht="18" customHeight="1">
      <c r="A17" s="20"/>
      <c r="B17" s="179" t="s">
        <v>459</v>
      </c>
      <c r="C17" s="179"/>
      <c r="D17" s="179"/>
      <c r="E17" s="179"/>
      <c r="F17" s="179"/>
      <c r="G17" s="179"/>
      <c r="H17" s="179"/>
    </row>
    <row r="18" spans="1:8" ht="18" customHeight="1">
      <c r="A18" s="20"/>
      <c r="B18" s="179" t="s">
        <v>460</v>
      </c>
      <c r="C18" s="179"/>
      <c r="D18" s="179"/>
      <c r="E18" s="179"/>
      <c r="F18" s="179"/>
      <c r="G18" s="179"/>
      <c r="H18" s="179"/>
    </row>
    <row r="19" spans="1:8" ht="18" customHeight="1">
      <c r="A19" s="20"/>
      <c r="B19" s="179" t="s">
        <v>461</v>
      </c>
      <c r="C19" s="179"/>
      <c r="D19" s="179"/>
      <c r="E19" s="179"/>
      <c r="F19" s="179"/>
      <c r="G19" s="179"/>
      <c r="H19" s="179"/>
    </row>
    <row r="20" spans="1:8" ht="18" customHeight="1">
      <c r="A20" s="20"/>
      <c r="B20" s="179" t="s">
        <v>462</v>
      </c>
      <c r="C20" s="179"/>
      <c r="D20" s="179"/>
      <c r="E20" s="179"/>
      <c r="F20" s="179"/>
      <c r="G20" s="179"/>
      <c r="H20" s="179"/>
    </row>
    <row r="21" spans="1:8" ht="18" customHeight="1">
      <c r="A21" s="20"/>
      <c r="B21" s="179" t="s">
        <v>463</v>
      </c>
      <c r="C21" s="179"/>
      <c r="D21" s="179"/>
      <c r="E21" s="179"/>
      <c r="F21" s="179"/>
      <c r="G21" s="179"/>
      <c r="H21" s="179"/>
    </row>
    <row r="22" spans="1:8" ht="18" customHeight="1">
      <c r="A22" s="20"/>
      <c r="B22" s="179" t="s">
        <v>464</v>
      </c>
      <c r="C22" s="179"/>
      <c r="D22" s="179"/>
      <c r="E22" s="179"/>
      <c r="F22" s="179"/>
      <c r="G22" s="179"/>
      <c r="H22" s="179"/>
    </row>
    <row r="23" spans="1:8" ht="13.5" customHeight="1">
      <c r="A23" s="4"/>
    </row>
    <row r="24" spans="1:8" ht="17.25" customHeight="1">
      <c r="A24" s="5" t="s">
        <v>15</v>
      </c>
    </row>
    <row r="25" spans="1:8" ht="20.100000000000001" customHeight="1">
      <c r="A25" s="136" t="s">
        <v>83</v>
      </c>
      <c r="B25" s="136"/>
      <c r="C25" s="137" t="s">
        <v>245</v>
      </c>
      <c r="D25" s="138"/>
      <c r="E25" s="138"/>
      <c r="F25" s="138"/>
      <c r="G25" s="138"/>
      <c r="H25" s="139"/>
    </row>
    <row r="26" spans="1:8" ht="20.100000000000001" customHeight="1">
      <c r="A26" s="136"/>
      <c r="B26" s="136"/>
      <c r="C26" s="140"/>
      <c r="D26" s="141"/>
      <c r="E26" s="141"/>
      <c r="F26" s="141"/>
      <c r="G26" s="141"/>
      <c r="H26" s="142"/>
    </row>
    <row r="28" spans="1:8" s="1" customFormat="1" ht="13.5" customHeight="1">
      <c r="A28" s="155" t="s">
        <v>584</v>
      </c>
      <c r="B28" s="156"/>
      <c r="C28" s="163"/>
      <c r="D28" s="164"/>
      <c r="E28" s="164"/>
      <c r="F28" s="164"/>
      <c r="G28" s="164"/>
      <c r="H28" s="165"/>
    </row>
    <row r="29" spans="1:8" s="1" customFormat="1">
      <c r="A29" s="157"/>
      <c r="B29" s="158"/>
      <c r="C29" s="124"/>
      <c r="D29" s="125"/>
      <c r="E29" s="125"/>
      <c r="F29" s="125"/>
      <c r="G29" s="125"/>
      <c r="H29" s="126"/>
    </row>
    <row r="30" spans="1:8" s="1" customFormat="1">
      <c r="A30" s="159"/>
      <c r="B30" s="160"/>
      <c r="C30" s="151"/>
      <c r="D30" s="129"/>
      <c r="E30" s="129"/>
      <c r="F30" s="129"/>
      <c r="G30" s="129"/>
      <c r="H30" s="152"/>
    </row>
    <row r="32" spans="1:8" s="1" customFormat="1" ht="13.5" customHeight="1">
      <c r="A32" s="147" t="s">
        <v>85</v>
      </c>
      <c r="B32" s="148"/>
      <c r="C32" s="145" t="s">
        <v>86</v>
      </c>
      <c r="D32" s="153"/>
      <c r="E32" s="153"/>
      <c r="F32" s="153"/>
      <c r="G32" s="154"/>
      <c r="H32" s="10" t="s">
        <v>87</v>
      </c>
    </row>
    <row r="33" spans="1:8" s="1" customFormat="1">
      <c r="A33" s="161"/>
      <c r="B33" s="162"/>
      <c r="C33" s="124" t="s">
        <v>553</v>
      </c>
      <c r="D33" s="125"/>
      <c r="E33" s="125"/>
      <c r="F33" s="125"/>
      <c r="G33" s="126"/>
      <c r="H33" s="19"/>
    </row>
    <row r="34" spans="1:8" s="1" customFormat="1">
      <c r="A34" s="161"/>
      <c r="B34" s="162"/>
      <c r="C34" s="124" t="s">
        <v>554</v>
      </c>
      <c r="D34" s="125"/>
      <c r="E34" s="125"/>
      <c r="F34" s="125"/>
      <c r="G34" s="126"/>
      <c r="H34" s="2"/>
    </row>
    <row r="35" spans="1:8" s="1" customFormat="1">
      <c r="A35" s="161"/>
      <c r="B35" s="162"/>
      <c r="C35" s="124"/>
      <c r="D35" s="125"/>
      <c r="E35" s="125"/>
      <c r="F35" s="125"/>
      <c r="G35" s="126"/>
      <c r="H35" s="2"/>
    </row>
    <row r="36" spans="1:8" s="1" customFormat="1">
      <c r="A36" s="149"/>
      <c r="B36" s="150"/>
      <c r="C36" s="151"/>
      <c r="D36" s="129"/>
      <c r="E36" s="129"/>
      <c r="F36" s="129"/>
      <c r="G36" s="152"/>
      <c r="H36" s="8"/>
    </row>
    <row r="38" spans="1:8" ht="17.25">
      <c r="A38" s="5" t="s">
        <v>17</v>
      </c>
    </row>
    <row r="39" spans="1:8" s="1" customFormat="1" ht="20.100000000000001" customHeight="1">
      <c r="A39" s="143" t="s">
        <v>88</v>
      </c>
      <c r="B39" s="147" t="s">
        <v>89</v>
      </c>
      <c r="C39" s="148"/>
      <c r="D39" s="143" t="s">
        <v>90</v>
      </c>
      <c r="E39" s="145" t="s">
        <v>91</v>
      </c>
      <c r="F39" s="146"/>
      <c r="G39" s="147" t="s">
        <v>92</v>
      </c>
      <c r="H39" s="148"/>
    </row>
    <row r="40" spans="1:8" s="1" customFormat="1" ht="20.100000000000001" customHeight="1">
      <c r="A40" s="144"/>
      <c r="B40" s="149"/>
      <c r="C40" s="150"/>
      <c r="D40" s="144"/>
      <c r="E40" s="17" t="s">
        <v>93</v>
      </c>
      <c r="F40" s="18" t="s">
        <v>94</v>
      </c>
      <c r="G40" s="149"/>
      <c r="H40" s="150"/>
    </row>
    <row r="41" spans="1:8" s="1" customFormat="1">
      <c r="A41" s="143">
        <v>1</v>
      </c>
      <c r="B41" s="175" t="s">
        <v>246</v>
      </c>
      <c r="C41" s="176"/>
      <c r="D41" s="9" t="s">
        <v>247</v>
      </c>
      <c r="E41" s="11">
        <v>2.5</v>
      </c>
      <c r="F41" s="12"/>
      <c r="G41" s="181" t="s">
        <v>555</v>
      </c>
      <c r="H41" s="187"/>
    </row>
    <row r="42" spans="1:8" s="1" customFormat="1">
      <c r="A42" s="168"/>
      <c r="B42" s="190"/>
      <c r="C42" s="191"/>
      <c r="D42" s="2" t="s">
        <v>248</v>
      </c>
      <c r="E42" s="13">
        <v>1</v>
      </c>
      <c r="F42" s="14">
        <v>1.5</v>
      </c>
      <c r="G42" s="188"/>
      <c r="H42" s="189"/>
    </row>
    <row r="43" spans="1:8" s="1" customFormat="1">
      <c r="A43" s="168"/>
      <c r="B43" s="190"/>
      <c r="C43" s="191"/>
      <c r="D43" s="2" t="s">
        <v>249</v>
      </c>
      <c r="E43" s="13">
        <v>1</v>
      </c>
      <c r="F43" s="14">
        <v>1.5</v>
      </c>
      <c r="G43" s="188"/>
      <c r="H43" s="189"/>
    </row>
    <row r="44" spans="1:8" s="1" customFormat="1">
      <c r="A44" s="168"/>
      <c r="B44" s="190"/>
      <c r="C44" s="191"/>
      <c r="D44" s="2" t="s">
        <v>250</v>
      </c>
      <c r="E44" s="13">
        <v>1</v>
      </c>
      <c r="F44" s="14">
        <v>1.5</v>
      </c>
      <c r="G44" s="188"/>
      <c r="H44" s="189"/>
    </row>
    <row r="45" spans="1:8" s="1" customFormat="1">
      <c r="A45" s="168"/>
      <c r="B45" s="190"/>
      <c r="C45" s="191"/>
      <c r="D45" s="2"/>
      <c r="E45" s="13"/>
      <c r="F45" s="14"/>
      <c r="G45" s="188"/>
      <c r="H45" s="189"/>
    </row>
    <row r="46" spans="1:8" s="1" customFormat="1">
      <c r="A46" s="143">
        <v>2</v>
      </c>
      <c r="B46" s="175" t="s">
        <v>251</v>
      </c>
      <c r="C46" s="176"/>
      <c r="D46" s="9" t="s">
        <v>252</v>
      </c>
      <c r="E46" s="11">
        <v>4.5</v>
      </c>
      <c r="F46" s="12">
        <v>12</v>
      </c>
      <c r="G46" s="181" t="s">
        <v>465</v>
      </c>
      <c r="H46" s="187"/>
    </row>
    <row r="47" spans="1:8" s="1" customFormat="1">
      <c r="A47" s="168"/>
      <c r="B47" s="190"/>
      <c r="C47" s="191"/>
      <c r="D47" s="2" t="s">
        <v>253</v>
      </c>
      <c r="E47" s="13">
        <v>4.5</v>
      </c>
      <c r="F47" s="14">
        <v>12</v>
      </c>
      <c r="G47" s="188"/>
      <c r="H47" s="189"/>
    </row>
    <row r="48" spans="1:8" s="1" customFormat="1">
      <c r="A48" s="168"/>
      <c r="B48" s="190"/>
      <c r="C48" s="191"/>
      <c r="D48" s="2"/>
      <c r="E48" s="13"/>
      <c r="F48" s="14"/>
      <c r="G48" s="188"/>
      <c r="H48" s="189"/>
    </row>
    <row r="49" spans="1:8" s="1" customFormat="1">
      <c r="A49" s="168"/>
      <c r="B49" s="190"/>
      <c r="C49" s="191"/>
      <c r="D49" s="2"/>
      <c r="E49" s="13"/>
      <c r="F49" s="14"/>
      <c r="G49" s="188"/>
      <c r="H49" s="189"/>
    </row>
    <row r="50" spans="1:8" s="1" customFormat="1">
      <c r="A50" s="168"/>
      <c r="B50" s="190"/>
      <c r="C50" s="191"/>
      <c r="D50" s="2"/>
      <c r="E50" s="13"/>
      <c r="F50" s="14"/>
      <c r="G50" s="188"/>
      <c r="H50" s="189"/>
    </row>
    <row r="51" spans="1:8" s="1" customFormat="1">
      <c r="A51" s="143">
        <v>3</v>
      </c>
      <c r="B51" s="175" t="s">
        <v>254</v>
      </c>
      <c r="C51" s="176"/>
      <c r="D51" s="9" t="s">
        <v>255</v>
      </c>
      <c r="E51" s="11">
        <v>2</v>
      </c>
      <c r="F51" s="12">
        <v>3</v>
      </c>
      <c r="G51" s="181" t="s">
        <v>556</v>
      </c>
      <c r="H51" s="187"/>
    </row>
    <row r="52" spans="1:8" s="1" customFormat="1">
      <c r="A52" s="168"/>
      <c r="B52" s="190"/>
      <c r="C52" s="191"/>
      <c r="D52" s="2"/>
      <c r="E52" s="13"/>
      <c r="F52" s="14"/>
      <c r="G52" s="188"/>
      <c r="H52" s="189"/>
    </row>
    <row r="53" spans="1:8">
      <c r="A53" s="143">
        <v>4</v>
      </c>
      <c r="B53" s="77" t="s">
        <v>256</v>
      </c>
      <c r="C53" s="78"/>
      <c r="D53" s="9" t="s">
        <v>257</v>
      </c>
      <c r="E53" s="11">
        <v>4</v>
      </c>
      <c r="F53" s="12">
        <v>8</v>
      </c>
      <c r="G53" s="163"/>
      <c r="H53" s="165"/>
    </row>
    <row r="54" spans="1:8">
      <c r="A54" s="144"/>
      <c r="B54" s="79"/>
      <c r="C54" s="80"/>
      <c r="D54" s="8" t="s">
        <v>258</v>
      </c>
      <c r="E54" s="15">
        <v>4</v>
      </c>
      <c r="F54" s="16">
        <v>8</v>
      </c>
      <c r="G54" s="75"/>
      <c r="H54" s="76"/>
    </row>
    <row r="55" spans="1:8">
      <c r="A55" s="74">
        <v>5</v>
      </c>
      <c r="B55" s="79" t="s">
        <v>611</v>
      </c>
      <c r="C55" s="80"/>
      <c r="D55" s="8"/>
      <c r="E55" s="15"/>
      <c r="F55" s="16">
        <v>20</v>
      </c>
      <c r="G55" s="151"/>
      <c r="H55" s="152"/>
    </row>
    <row r="56" spans="1:8">
      <c r="E56" s="1">
        <f>SUM(E41:E55)</f>
        <v>24.5</v>
      </c>
      <c r="F56" s="1">
        <f>SUM(F41:F55)</f>
        <v>67.5</v>
      </c>
      <c r="H56">
        <f>SUM(E56:F56)</f>
        <v>92</v>
      </c>
    </row>
  </sheetData>
  <mergeCells count="45">
    <mergeCell ref="G46:H50"/>
    <mergeCell ref="G51:H52"/>
    <mergeCell ref="G53:H53"/>
    <mergeCell ref="G55:H55"/>
    <mergeCell ref="B39:C40"/>
    <mergeCell ref="D39:D40"/>
    <mergeCell ref="E39:F39"/>
    <mergeCell ref="G39:H40"/>
    <mergeCell ref="G41:H45"/>
    <mergeCell ref="A39:A40"/>
    <mergeCell ref="A3:H3"/>
    <mergeCell ref="A7:B7"/>
    <mergeCell ref="C7:D7"/>
    <mergeCell ref="A9:B9"/>
    <mergeCell ref="C9:D9"/>
    <mergeCell ref="A11:B11"/>
    <mergeCell ref="B13:H13"/>
    <mergeCell ref="B14:H14"/>
    <mergeCell ref="B15:H15"/>
    <mergeCell ref="B16:H16"/>
    <mergeCell ref="B17:H17"/>
    <mergeCell ref="B19:H19"/>
    <mergeCell ref="B20:H20"/>
    <mergeCell ref="B21:H21"/>
    <mergeCell ref="B22:H22"/>
    <mergeCell ref="A28:B30"/>
    <mergeCell ref="A32:B36"/>
    <mergeCell ref="B18:H18"/>
    <mergeCell ref="A25:B26"/>
    <mergeCell ref="C25:H26"/>
    <mergeCell ref="C29:H29"/>
    <mergeCell ref="C30:H30"/>
    <mergeCell ref="C32:G32"/>
    <mergeCell ref="C33:G33"/>
    <mergeCell ref="C34:G34"/>
    <mergeCell ref="C28:H28"/>
    <mergeCell ref="C35:G35"/>
    <mergeCell ref="C36:G36"/>
    <mergeCell ref="A53:A54"/>
    <mergeCell ref="A41:A45"/>
    <mergeCell ref="B41:C45"/>
    <mergeCell ref="A46:A50"/>
    <mergeCell ref="B46:C50"/>
    <mergeCell ref="A51:A52"/>
    <mergeCell ref="B51:C52"/>
  </mergeCells>
  <phoneticPr fontId="16"/>
  <printOptions horizontalCentered="1"/>
  <pageMargins left="0.78740157480314965" right="0.78740157480314965" top="0.39370078740157483" bottom="0.19685039370078741" header="0.39370078740157483" footer="0.39370078740157483"/>
  <pageSetup paperSize="9" scale="70" fitToHeight="2" orientation="portrait" r:id="rId1"/>
  <headerFooter>
    <oddFooter>&amp;C&amp;12&amp;P</oddFooter>
  </headerFooter>
  <rowBreaks count="1" manualBreakCount="1">
    <brk id="36" max="7"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48"/>
  <sheetViews>
    <sheetView view="pageBreakPreview" zoomScaleNormal="100" zoomScaleSheetLayoutView="100" workbookViewId="0"/>
  </sheetViews>
  <sheetFormatPr defaultRowHeight="13.5"/>
  <cols>
    <col min="1" max="1" width="4.625" style="3" customWidth="1"/>
    <col min="2" max="2" width="14.5" style="1" customWidth="1"/>
    <col min="3" max="3" width="8.625" style="3" customWidth="1"/>
    <col min="4" max="4" width="38.875" style="1" customWidth="1"/>
    <col min="5" max="6" width="6.625" style="1" customWidth="1"/>
    <col min="7" max="7" width="13.875" style="1" customWidth="1"/>
    <col min="8" max="8" width="30" style="1" customWidth="1"/>
  </cols>
  <sheetData>
    <row r="3" spans="1:8" ht="24" customHeight="1">
      <c r="A3" s="127" t="s">
        <v>77</v>
      </c>
      <c r="B3" s="127"/>
      <c r="C3" s="127"/>
      <c r="D3" s="127"/>
      <c r="E3" s="127"/>
      <c r="F3" s="127"/>
      <c r="G3" s="127"/>
      <c r="H3" s="127"/>
    </row>
    <row r="5" spans="1:8" ht="24" customHeight="1">
      <c r="G5" s="6" t="s">
        <v>16</v>
      </c>
      <c r="H5" s="7" t="s">
        <v>78</v>
      </c>
    </row>
    <row r="7" spans="1:8" s="1" customFormat="1" ht="18" customHeight="1">
      <c r="A7" s="128" t="s">
        <v>79</v>
      </c>
      <c r="B7" s="128"/>
      <c r="C7" s="129" t="s">
        <v>137</v>
      </c>
      <c r="D7" s="129"/>
      <c r="F7" s="26"/>
      <c r="H7" s="26"/>
    </row>
    <row r="8" spans="1:8">
      <c r="A8" s="4"/>
    </row>
    <row r="9" spans="1:8" ht="18" customHeight="1">
      <c r="A9" s="130" t="s">
        <v>81</v>
      </c>
      <c r="B9" s="130"/>
      <c r="C9" s="131">
        <f>G48</f>
        <v>27</v>
      </c>
      <c r="D9" s="131"/>
    </row>
    <row r="10" spans="1:8">
      <c r="A10" s="4"/>
    </row>
    <row r="11" spans="1:8" ht="18" customHeight="1">
      <c r="A11" s="128" t="s">
        <v>82</v>
      </c>
      <c r="B11" s="128"/>
      <c r="C11" s="21"/>
      <c r="D11" s="21"/>
      <c r="E11" s="21"/>
      <c r="F11" s="21"/>
      <c r="G11" s="21"/>
      <c r="H11" s="21"/>
    </row>
    <row r="12" spans="1:8" ht="13.5" customHeight="1">
      <c r="A12" s="20"/>
      <c r="B12" s="20"/>
      <c r="C12" s="21"/>
      <c r="D12" s="21"/>
      <c r="E12" s="21"/>
      <c r="F12" s="21"/>
      <c r="G12" s="21"/>
      <c r="H12" s="21"/>
    </row>
    <row r="13" spans="1:8" ht="18" customHeight="1">
      <c r="A13" s="20"/>
      <c r="B13" s="180" t="s">
        <v>466</v>
      </c>
      <c r="C13" s="180"/>
      <c r="D13" s="180"/>
      <c r="E13" s="180"/>
      <c r="F13" s="180"/>
      <c r="G13" s="180"/>
      <c r="H13" s="180"/>
    </row>
    <row r="14" spans="1:8" ht="18" customHeight="1">
      <c r="A14" s="20"/>
      <c r="B14" s="179" t="s">
        <v>467</v>
      </c>
      <c r="C14" s="179"/>
      <c r="D14" s="179"/>
      <c r="E14" s="179"/>
      <c r="F14" s="179"/>
      <c r="G14" s="179"/>
      <c r="H14" s="179"/>
    </row>
    <row r="15" spans="1:8" ht="13.5" customHeight="1">
      <c r="A15" s="4"/>
    </row>
    <row r="16" spans="1:8" ht="17.25">
      <c r="A16" s="5" t="s">
        <v>15</v>
      </c>
    </row>
    <row r="17" spans="1:8" ht="20.100000000000001" customHeight="1">
      <c r="A17" s="136" t="s">
        <v>83</v>
      </c>
      <c r="B17" s="136"/>
      <c r="C17" s="137" t="s">
        <v>138</v>
      </c>
      <c r="D17" s="138"/>
      <c r="E17" s="138"/>
      <c r="F17" s="138"/>
      <c r="G17" s="138"/>
      <c r="H17" s="139"/>
    </row>
    <row r="18" spans="1:8" ht="20.100000000000001" customHeight="1">
      <c r="A18" s="136"/>
      <c r="B18" s="136"/>
      <c r="C18" s="140"/>
      <c r="D18" s="141"/>
      <c r="E18" s="141"/>
      <c r="F18" s="141"/>
      <c r="G18" s="141"/>
      <c r="H18" s="142"/>
    </row>
    <row r="20" spans="1:8" s="1" customFormat="1" ht="13.5" customHeight="1">
      <c r="A20" s="155" t="s">
        <v>584</v>
      </c>
      <c r="B20" s="156"/>
      <c r="C20" s="163" t="s">
        <v>612</v>
      </c>
      <c r="D20" s="164"/>
      <c r="E20" s="164"/>
      <c r="F20" s="164"/>
      <c r="G20" s="164"/>
      <c r="H20" s="165"/>
    </row>
    <row r="21" spans="1:8" s="1" customFormat="1">
      <c r="A21" s="157"/>
      <c r="B21" s="158"/>
      <c r="C21" s="124" t="s">
        <v>475</v>
      </c>
      <c r="D21" s="125"/>
      <c r="E21" s="125"/>
      <c r="F21" s="125"/>
      <c r="G21" s="125"/>
      <c r="H21" s="126"/>
    </row>
    <row r="22" spans="1:8" s="1" customFormat="1">
      <c r="A22" s="159"/>
      <c r="B22" s="160"/>
      <c r="C22" s="151"/>
      <c r="D22" s="129"/>
      <c r="E22" s="129"/>
      <c r="F22" s="129"/>
      <c r="G22" s="129"/>
      <c r="H22" s="152"/>
    </row>
    <row r="24" spans="1:8" s="1" customFormat="1" ht="13.5" customHeight="1">
      <c r="A24" s="147" t="s">
        <v>139</v>
      </c>
      <c r="B24" s="148"/>
      <c r="C24" s="145" t="s">
        <v>140</v>
      </c>
      <c r="D24" s="153"/>
      <c r="E24" s="153"/>
      <c r="F24" s="153"/>
      <c r="G24" s="154"/>
      <c r="H24" s="10" t="s">
        <v>87</v>
      </c>
    </row>
    <row r="25" spans="1:8" s="1" customFormat="1">
      <c r="A25" s="161"/>
      <c r="B25" s="162"/>
      <c r="C25" s="124" t="s">
        <v>485</v>
      </c>
      <c r="D25" s="125"/>
      <c r="E25" s="125"/>
      <c r="F25" s="125"/>
      <c r="G25" s="126"/>
      <c r="H25" s="19"/>
    </row>
    <row r="26" spans="1:8" s="1" customFormat="1">
      <c r="A26" s="161"/>
      <c r="B26" s="162"/>
      <c r="C26" s="124" t="s">
        <v>486</v>
      </c>
      <c r="D26" s="125"/>
      <c r="E26" s="125"/>
      <c r="F26" s="125"/>
      <c r="G26" s="126"/>
      <c r="H26" s="2"/>
    </row>
    <row r="27" spans="1:8" s="1" customFormat="1">
      <c r="A27" s="161"/>
      <c r="B27" s="162"/>
      <c r="C27" s="124" t="s">
        <v>487</v>
      </c>
      <c r="D27" s="125"/>
      <c r="E27" s="125"/>
      <c r="F27" s="125"/>
      <c r="G27" s="126"/>
      <c r="H27" s="2"/>
    </row>
    <row r="28" spans="1:8" s="1" customFormat="1">
      <c r="A28" s="149"/>
      <c r="B28" s="150"/>
      <c r="C28" s="151"/>
      <c r="D28" s="129"/>
      <c r="E28" s="129"/>
      <c r="F28" s="129"/>
      <c r="G28" s="152"/>
      <c r="H28" s="8"/>
    </row>
    <row r="30" spans="1:8" ht="17.25">
      <c r="A30" s="5" t="s">
        <v>17</v>
      </c>
    </row>
    <row r="31" spans="1:8" s="1" customFormat="1" ht="20.100000000000001" customHeight="1">
      <c r="A31" s="143" t="s">
        <v>88</v>
      </c>
      <c r="B31" s="147" t="s">
        <v>89</v>
      </c>
      <c r="C31" s="148"/>
      <c r="D31" s="143" t="s">
        <v>90</v>
      </c>
      <c r="E31" s="145" t="s">
        <v>91</v>
      </c>
      <c r="F31" s="146"/>
      <c r="G31" s="147" t="s">
        <v>92</v>
      </c>
      <c r="H31" s="148"/>
    </row>
    <row r="32" spans="1:8" s="1" customFormat="1" ht="20.100000000000001" customHeight="1">
      <c r="A32" s="144"/>
      <c r="B32" s="149"/>
      <c r="C32" s="150"/>
      <c r="D32" s="144"/>
      <c r="E32" s="17" t="s">
        <v>93</v>
      </c>
      <c r="F32" s="18" t="s">
        <v>94</v>
      </c>
      <c r="G32" s="149"/>
      <c r="H32" s="150"/>
    </row>
    <row r="33" spans="1:8" s="1" customFormat="1" ht="13.5" customHeight="1">
      <c r="A33" s="143">
        <v>1</v>
      </c>
      <c r="B33" s="169" t="s">
        <v>141</v>
      </c>
      <c r="C33" s="170"/>
      <c r="D33" s="9" t="s">
        <v>142</v>
      </c>
      <c r="E33" s="11">
        <v>0.5</v>
      </c>
      <c r="F33" s="12"/>
      <c r="G33" s="163" t="s">
        <v>558</v>
      </c>
      <c r="H33" s="165"/>
    </row>
    <row r="34" spans="1:8" s="1" customFormat="1">
      <c r="A34" s="168"/>
      <c r="B34" s="171"/>
      <c r="C34" s="172"/>
      <c r="D34" s="2" t="s">
        <v>143</v>
      </c>
      <c r="E34" s="13"/>
      <c r="F34" s="14">
        <v>0.5</v>
      </c>
      <c r="G34" s="124" t="s">
        <v>468</v>
      </c>
      <c r="H34" s="126"/>
    </row>
    <row r="35" spans="1:8" s="1" customFormat="1">
      <c r="A35" s="168"/>
      <c r="B35" s="171"/>
      <c r="C35" s="172"/>
      <c r="D35" s="2" t="s">
        <v>144</v>
      </c>
      <c r="E35" s="13"/>
      <c r="F35" s="14">
        <v>1</v>
      </c>
      <c r="G35" s="124" t="s">
        <v>469</v>
      </c>
      <c r="H35" s="126"/>
    </row>
    <row r="36" spans="1:8" s="1" customFormat="1">
      <c r="A36" s="168"/>
      <c r="B36" s="171"/>
      <c r="C36" s="172"/>
      <c r="D36" s="2" t="s">
        <v>145</v>
      </c>
      <c r="E36" s="13"/>
      <c r="F36" s="14">
        <v>0.5</v>
      </c>
      <c r="G36" s="124"/>
      <c r="H36" s="126"/>
    </row>
    <row r="37" spans="1:8" s="1" customFormat="1">
      <c r="A37" s="168"/>
      <c r="B37" s="171"/>
      <c r="C37" s="172"/>
      <c r="D37" s="2" t="s">
        <v>146</v>
      </c>
      <c r="E37" s="13"/>
      <c r="F37" s="14">
        <v>0.5</v>
      </c>
      <c r="G37" s="124"/>
      <c r="H37" s="126"/>
    </row>
    <row r="38" spans="1:8" s="1" customFormat="1">
      <c r="A38" s="168"/>
      <c r="B38" s="171"/>
      <c r="C38" s="172"/>
      <c r="D38" s="2" t="s">
        <v>147</v>
      </c>
      <c r="E38" s="13"/>
      <c r="F38" s="14">
        <v>1</v>
      </c>
      <c r="G38" s="124"/>
      <c r="H38" s="126"/>
    </row>
    <row r="39" spans="1:8" s="1" customFormat="1">
      <c r="A39" s="168"/>
      <c r="B39" s="171"/>
      <c r="C39" s="172"/>
      <c r="D39" s="2" t="s">
        <v>148</v>
      </c>
      <c r="E39" s="13"/>
      <c r="F39" s="14">
        <v>1</v>
      </c>
      <c r="G39" s="124"/>
      <c r="H39" s="126"/>
    </row>
    <row r="40" spans="1:8" s="1" customFormat="1" ht="13.5" customHeight="1">
      <c r="A40" s="143">
        <v>2</v>
      </c>
      <c r="B40" s="169" t="s">
        <v>149</v>
      </c>
      <c r="C40" s="170"/>
      <c r="D40" s="9" t="s">
        <v>150</v>
      </c>
      <c r="E40" s="11"/>
      <c r="F40" s="12">
        <v>5</v>
      </c>
      <c r="G40" s="163" t="s">
        <v>470</v>
      </c>
      <c r="H40" s="165"/>
    </row>
    <row r="41" spans="1:8" s="1" customFormat="1">
      <c r="A41" s="168"/>
      <c r="B41" s="171"/>
      <c r="C41" s="172"/>
      <c r="D41" s="2" t="s">
        <v>151</v>
      </c>
      <c r="E41" s="13"/>
      <c r="F41" s="14">
        <v>4</v>
      </c>
      <c r="G41" s="124" t="s">
        <v>471</v>
      </c>
      <c r="H41" s="126"/>
    </row>
    <row r="42" spans="1:8" s="1" customFormat="1">
      <c r="A42" s="168"/>
      <c r="B42" s="171"/>
      <c r="C42" s="172"/>
      <c r="D42" s="2" t="s">
        <v>152</v>
      </c>
      <c r="E42" s="13"/>
      <c r="F42" s="14">
        <v>2</v>
      </c>
      <c r="G42" s="124" t="s">
        <v>472</v>
      </c>
      <c r="H42" s="126"/>
    </row>
    <row r="43" spans="1:8" s="1" customFormat="1">
      <c r="A43" s="168"/>
      <c r="B43" s="171"/>
      <c r="C43" s="172"/>
      <c r="D43" s="2" t="s">
        <v>153</v>
      </c>
      <c r="E43" s="13"/>
      <c r="F43" s="14">
        <v>3</v>
      </c>
      <c r="G43" s="124" t="s">
        <v>557</v>
      </c>
      <c r="H43" s="126"/>
    </row>
    <row r="44" spans="1:8" s="1" customFormat="1">
      <c r="A44" s="168"/>
      <c r="B44" s="171"/>
      <c r="C44" s="172"/>
      <c r="D44" s="2" t="s">
        <v>154</v>
      </c>
      <c r="E44" s="13"/>
      <c r="F44" s="14">
        <v>1</v>
      </c>
      <c r="G44" s="124" t="s">
        <v>473</v>
      </c>
      <c r="H44" s="126"/>
    </row>
    <row r="45" spans="1:8" s="1" customFormat="1">
      <c r="A45" s="168"/>
      <c r="B45" s="171"/>
      <c r="C45" s="172"/>
      <c r="D45" s="2" t="s">
        <v>155</v>
      </c>
      <c r="E45" s="13"/>
      <c r="F45" s="14">
        <v>1</v>
      </c>
      <c r="G45" s="124" t="s">
        <v>474</v>
      </c>
      <c r="H45" s="126"/>
    </row>
    <row r="46" spans="1:8" s="1" customFormat="1">
      <c r="A46" s="168"/>
      <c r="B46" s="171"/>
      <c r="C46" s="172"/>
      <c r="D46" s="2" t="s">
        <v>156</v>
      </c>
      <c r="E46" s="13"/>
      <c r="F46" s="14">
        <v>3</v>
      </c>
      <c r="G46" s="124"/>
      <c r="H46" s="126"/>
    </row>
    <row r="47" spans="1:8" s="1" customFormat="1">
      <c r="A47" s="144"/>
      <c r="B47" s="173"/>
      <c r="C47" s="174"/>
      <c r="D47" s="8" t="s">
        <v>157</v>
      </c>
      <c r="E47" s="15"/>
      <c r="F47" s="16">
        <v>3</v>
      </c>
      <c r="G47" s="151"/>
      <c r="H47" s="152"/>
    </row>
    <row r="48" spans="1:8">
      <c r="E48" s="1">
        <f>SUM(E28:E47)</f>
        <v>0.5</v>
      </c>
      <c r="F48" s="1">
        <f>SUM(F28:F47)</f>
        <v>26.5</v>
      </c>
      <c r="G48" s="1">
        <f>E48+F48</f>
        <v>27</v>
      </c>
    </row>
  </sheetData>
  <mergeCells count="44">
    <mergeCell ref="A11:B11"/>
    <mergeCell ref="B13:H13"/>
    <mergeCell ref="B14:H14"/>
    <mergeCell ref="A3:H3"/>
    <mergeCell ref="A7:B7"/>
    <mergeCell ref="C7:D7"/>
    <mergeCell ref="A9:B9"/>
    <mergeCell ref="C9:D9"/>
    <mergeCell ref="C20:H20"/>
    <mergeCell ref="C21:H21"/>
    <mergeCell ref="A17:B18"/>
    <mergeCell ref="C17:H18"/>
    <mergeCell ref="A20:B22"/>
    <mergeCell ref="C22:H22"/>
    <mergeCell ref="G45:H45"/>
    <mergeCell ref="G46:H46"/>
    <mergeCell ref="G38:H38"/>
    <mergeCell ref="G39:H39"/>
    <mergeCell ref="A31:A32"/>
    <mergeCell ref="B31:C32"/>
    <mergeCell ref="D31:D32"/>
    <mergeCell ref="E31:F31"/>
    <mergeCell ref="G31:H32"/>
    <mergeCell ref="G33:H33"/>
    <mergeCell ref="G34:H34"/>
    <mergeCell ref="G35:H35"/>
    <mergeCell ref="G36:H36"/>
    <mergeCell ref="G37:H37"/>
    <mergeCell ref="A24:B28"/>
    <mergeCell ref="A33:A39"/>
    <mergeCell ref="B33:C39"/>
    <mergeCell ref="A40:A47"/>
    <mergeCell ref="B40:C47"/>
    <mergeCell ref="C28:G28"/>
    <mergeCell ref="C24:G24"/>
    <mergeCell ref="C25:G25"/>
    <mergeCell ref="C26:G26"/>
    <mergeCell ref="C27:G27"/>
    <mergeCell ref="G47:H47"/>
    <mergeCell ref="G40:H40"/>
    <mergeCell ref="G41:H41"/>
    <mergeCell ref="G42:H42"/>
    <mergeCell ref="G43:H43"/>
    <mergeCell ref="G44:H44"/>
  </mergeCells>
  <phoneticPr fontId="16"/>
  <printOptions horizontalCentered="1"/>
  <pageMargins left="0.78740157480314965" right="0.78740157480314965" top="0.39370078740157483" bottom="0.19685039370078741" header="0.39370078740157483" footer="0.39370078740157483"/>
  <pageSetup paperSize="9" scale="70" fitToHeight="2" orientation="portrait" r:id="rId1"/>
  <headerFooter>
    <oddFooter>&amp;C&amp;12&amp;P</oddFooter>
  </headerFooter>
  <rowBreaks count="1" manualBreakCount="1">
    <brk id="28" max="7"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46"/>
  <sheetViews>
    <sheetView workbookViewId="0"/>
  </sheetViews>
  <sheetFormatPr defaultRowHeight="13.5"/>
  <cols>
    <col min="1" max="1" width="4.625" style="3" customWidth="1"/>
    <col min="2" max="2" width="14.5" style="1" customWidth="1"/>
    <col min="3" max="3" width="8.625" style="3" customWidth="1"/>
    <col min="4" max="4" width="38.875" style="1" customWidth="1"/>
    <col min="5" max="6" width="6.625" style="1" customWidth="1"/>
    <col min="7" max="7" width="13.875" style="1" customWidth="1"/>
    <col min="8" max="8" width="30" style="1" customWidth="1"/>
  </cols>
  <sheetData>
    <row r="3" spans="1:8" ht="24" customHeight="1">
      <c r="A3" s="127" t="s">
        <v>77</v>
      </c>
      <c r="B3" s="127"/>
      <c r="C3" s="127"/>
      <c r="D3" s="127"/>
      <c r="E3" s="127"/>
      <c r="F3" s="127"/>
      <c r="G3" s="127"/>
      <c r="H3" s="127"/>
    </row>
    <row r="5" spans="1:8" ht="24" customHeight="1">
      <c r="G5" s="6" t="s">
        <v>16</v>
      </c>
      <c r="H5" s="7" t="s">
        <v>78</v>
      </c>
    </row>
    <row r="7" spans="1:8" s="1" customFormat="1" ht="18" customHeight="1">
      <c r="A7" s="128" t="s">
        <v>79</v>
      </c>
      <c r="B7" s="128"/>
      <c r="C7" s="129" t="s">
        <v>651</v>
      </c>
      <c r="D7" s="129"/>
      <c r="F7" s="42"/>
      <c r="H7" s="42"/>
    </row>
    <row r="8" spans="1:8">
      <c r="A8" s="4"/>
    </row>
    <row r="9" spans="1:8" ht="18" customHeight="1">
      <c r="A9" s="130" t="s">
        <v>81</v>
      </c>
      <c r="B9" s="130"/>
      <c r="C9" s="131">
        <f>H46</f>
        <v>36</v>
      </c>
      <c r="D9" s="131"/>
    </row>
    <row r="10" spans="1:8">
      <c r="A10" s="4"/>
    </row>
    <row r="11" spans="1:8" ht="18" customHeight="1">
      <c r="A11" s="128" t="s">
        <v>82</v>
      </c>
      <c r="B11" s="128"/>
      <c r="C11" s="21"/>
      <c r="D11" s="21"/>
      <c r="E11" s="21"/>
      <c r="F11" s="21"/>
      <c r="G11" s="21"/>
      <c r="H11" s="21"/>
    </row>
    <row r="12" spans="1:8" ht="13.5" customHeight="1">
      <c r="A12" s="20"/>
      <c r="B12" s="20"/>
      <c r="C12" s="21"/>
      <c r="D12" s="21"/>
      <c r="E12" s="21"/>
      <c r="F12" s="21"/>
      <c r="G12" s="21"/>
      <c r="H12" s="21"/>
    </row>
    <row r="13" spans="1:8" ht="18" customHeight="1">
      <c r="A13" s="20"/>
      <c r="B13" s="71" t="s">
        <v>646</v>
      </c>
      <c r="C13" s="71"/>
      <c r="D13" s="71"/>
      <c r="E13" s="71"/>
      <c r="F13" s="71"/>
      <c r="G13" s="71"/>
      <c r="H13" s="71"/>
    </row>
    <row r="14" spans="1:8" ht="18" customHeight="1">
      <c r="A14" s="20"/>
      <c r="B14" s="71" t="s">
        <v>647</v>
      </c>
      <c r="C14" s="71"/>
      <c r="D14" s="71"/>
      <c r="E14" s="71"/>
      <c r="F14" s="71"/>
      <c r="G14" s="71"/>
      <c r="H14" s="71"/>
    </row>
    <row r="15" spans="1:8" ht="18" customHeight="1">
      <c r="A15" s="20"/>
      <c r="B15" s="70" t="s">
        <v>648</v>
      </c>
      <c r="C15" s="70"/>
      <c r="D15" s="70"/>
      <c r="E15" s="70"/>
      <c r="F15" s="70"/>
      <c r="G15" s="70"/>
      <c r="H15" s="70"/>
    </row>
    <row r="16" spans="1:8" ht="18" customHeight="1">
      <c r="A16" s="20"/>
      <c r="B16" s="70" t="s">
        <v>649</v>
      </c>
      <c r="C16" s="70"/>
      <c r="D16" s="70"/>
      <c r="E16" s="70"/>
      <c r="F16" s="70"/>
      <c r="G16" s="70"/>
      <c r="H16" s="70"/>
    </row>
    <row r="17" spans="1:8" ht="18" customHeight="1">
      <c r="A17" s="20"/>
      <c r="B17" s="70" t="s">
        <v>650</v>
      </c>
      <c r="C17" s="70"/>
      <c r="D17" s="70"/>
      <c r="E17" s="70"/>
      <c r="F17" s="70"/>
      <c r="G17" s="70"/>
      <c r="H17" s="70"/>
    </row>
    <row r="18" spans="1:8" ht="13.5" customHeight="1">
      <c r="A18" s="4"/>
    </row>
    <row r="19" spans="1:8" ht="17.25" customHeight="1">
      <c r="A19" s="5" t="s">
        <v>15</v>
      </c>
    </row>
    <row r="20" spans="1:8" ht="20.100000000000001" customHeight="1">
      <c r="A20" s="136" t="s">
        <v>83</v>
      </c>
      <c r="B20" s="136"/>
      <c r="C20" s="137" t="s">
        <v>158</v>
      </c>
      <c r="D20" s="138"/>
      <c r="E20" s="138"/>
      <c r="F20" s="138"/>
      <c r="G20" s="138"/>
      <c r="H20" s="139"/>
    </row>
    <row r="21" spans="1:8" ht="20.100000000000001" customHeight="1">
      <c r="A21" s="136"/>
      <c r="B21" s="136"/>
      <c r="C21" s="140"/>
      <c r="D21" s="141"/>
      <c r="E21" s="141"/>
      <c r="F21" s="141"/>
      <c r="G21" s="141"/>
      <c r="H21" s="142"/>
    </row>
    <row r="23" spans="1:8" s="1" customFormat="1" ht="13.5" customHeight="1">
      <c r="A23" s="155" t="s">
        <v>576</v>
      </c>
      <c r="B23" s="156"/>
      <c r="C23" s="163"/>
      <c r="D23" s="164"/>
      <c r="E23" s="164"/>
      <c r="F23" s="164"/>
      <c r="G23" s="164"/>
      <c r="H23" s="165"/>
    </row>
    <row r="24" spans="1:8" s="1" customFormat="1">
      <c r="A24" s="157"/>
      <c r="B24" s="158"/>
      <c r="C24" s="124"/>
      <c r="D24" s="125"/>
      <c r="E24" s="125"/>
      <c r="F24" s="125"/>
      <c r="G24" s="125"/>
      <c r="H24" s="126"/>
    </row>
    <row r="25" spans="1:8" s="1" customFormat="1">
      <c r="A25" s="159"/>
      <c r="B25" s="160"/>
      <c r="C25" s="151"/>
      <c r="D25" s="129"/>
      <c r="E25" s="129"/>
      <c r="F25" s="129"/>
      <c r="G25" s="129"/>
      <c r="H25" s="152"/>
    </row>
    <row r="27" spans="1:8" s="1" customFormat="1">
      <c r="A27" s="147" t="s">
        <v>85</v>
      </c>
      <c r="B27" s="148"/>
      <c r="C27" s="145" t="s">
        <v>86</v>
      </c>
      <c r="D27" s="153"/>
      <c r="E27" s="153"/>
      <c r="F27" s="153"/>
      <c r="G27" s="154"/>
      <c r="H27" s="10" t="s">
        <v>87</v>
      </c>
    </row>
    <row r="28" spans="1:8" s="1" customFormat="1">
      <c r="A28" s="161"/>
      <c r="B28" s="162"/>
      <c r="C28" s="124"/>
      <c r="D28" s="125"/>
      <c r="E28" s="125"/>
      <c r="F28" s="125"/>
      <c r="G28" s="126"/>
      <c r="H28" s="19"/>
    </row>
    <row r="29" spans="1:8" s="1" customFormat="1">
      <c r="A29" s="161"/>
      <c r="B29" s="162"/>
      <c r="C29" s="124"/>
      <c r="D29" s="125"/>
      <c r="E29" s="125"/>
      <c r="F29" s="125"/>
      <c r="G29" s="126"/>
      <c r="H29" s="2"/>
    </row>
    <row r="30" spans="1:8" s="1" customFormat="1">
      <c r="A30" s="149"/>
      <c r="B30" s="150"/>
      <c r="C30" s="151"/>
      <c r="D30" s="129"/>
      <c r="E30" s="129"/>
      <c r="F30" s="129"/>
      <c r="G30" s="152"/>
      <c r="H30" s="8"/>
    </row>
    <row r="32" spans="1:8" ht="17.25" customHeight="1">
      <c r="A32" s="5" t="s">
        <v>17</v>
      </c>
    </row>
    <row r="33" spans="1:8" s="1" customFormat="1" ht="20.100000000000001" customHeight="1">
      <c r="A33" s="143" t="s">
        <v>88</v>
      </c>
      <c r="B33" s="147" t="s">
        <v>89</v>
      </c>
      <c r="C33" s="148"/>
      <c r="D33" s="143" t="s">
        <v>90</v>
      </c>
      <c r="E33" s="145" t="s">
        <v>91</v>
      </c>
      <c r="F33" s="146"/>
      <c r="G33" s="147" t="s">
        <v>92</v>
      </c>
      <c r="H33" s="148"/>
    </row>
    <row r="34" spans="1:8" s="1" customFormat="1" ht="20.100000000000001" customHeight="1">
      <c r="A34" s="144"/>
      <c r="B34" s="149"/>
      <c r="C34" s="150"/>
      <c r="D34" s="144"/>
      <c r="E34" s="17" t="s">
        <v>93</v>
      </c>
      <c r="F34" s="18" t="s">
        <v>94</v>
      </c>
      <c r="G34" s="149"/>
      <c r="H34" s="150"/>
    </row>
    <row r="35" spans="1:8" s="1" customFormat="1" ht="13.5" customHeight="1">
      <c r="A35" s="143">
        <v>1</v>
      </c>
      <c r="B35" s="175" t="s">
        <v>159</v>
      </c>
      <c r="C35" s="176"/>
      <c r="D35" s="27" t="s">
        <v>571</v>
      </c>
      <c r="E35" s="11"/>
      <c r="F35" s="12">
        <v>6</v>
      </c>
      <c r="G35" s="181" t="s">
        <v>523</v>
      </c>
      <c r="H35" s="182"/>
    </row>
    <row r="36" spans="1:8" s="1" customFormat="1">
      <c r="A36" s="168"/>
      <c r="B36" s="190"/>
      <c r="C36" s="191"/>
      <c r="D36" s="28"/>
      <c r="E36" s="13"/>
      <c r="F36" s="14"/>
      <c r="G36" s="183"/>
      <c r="H36" s="184"/>
    </row>
    <row r="37" spans="1:8" s="1" customFormat="1">
      <c r="A37" s="144"/>
      <c r="B37" s="177"/>
      <c r="C37" s="178"/>
      <c r="D37" s="44"/>
      <c r="E37" s="15"/>
      <c r="F37" s="16"/>
      <c r="G37" s="185"/>
      <c r="H37" s="186"/>
    </row>
    <row r="38" spans="1:8" s="1" customFormat="1">
      <c r="A38" s="143">
        <v>2</v>
      </c>
      <c r="B38" s="175" t="s">
        <v>162</v>
      </c>
      <c r="C38" s="176"/>
      <c r="D38" s="9" t="s">
        <v>164</v>
      </c>
      <c r="E38" s="11"/>
      <c r="F38" s="12">
        <v>3</v>
      </c>
      <c r="G38" s="163" t="s">
        <v>354</v>
      </c>
      <c r="H38" s="165"/>
    </row>
    <row r="39" spans="1:8" s="1" customFormat="1">
      <c r="A39" s="168"/>
      <c r="B39" s="190"/>
      <c r="C39" s="191"/>
      <c r="D39" s="2" t="s">
        <v>165</v>
      </c>
      <c r="E39" s="13"/>
      <c r="F39" s="14">
        <v>3</v>
      </c>
      <c r="G39" s="206" t="s">
        <v>355</v>
      </c>
      <c r="H39" s="207"/>
    </row>
    <row r="40" spans="1:8" s="1" customFormat="1" ht="13.5" customHeight="1">
      <c r="A40" s="168"/>
      <c r="B40" s="190"/>
      <c r="C40" s="191"/>
      <c r="D40" s="2" t="s">
        <v>167</v>
      </c>
      <c r="E40" s="13"/>
      <c r="F40" s="14">
        <v>3</v>
      </c>
      <c r="G40" s="171" t="s">
        <v>356</v>
      </c>
      <c r="H40" s="172"/>
    </row>
    <row r="41" spans="1:8" s="1" customFormat="1">
      <c r="A41" s="168"/>
      <c r="B41" s="190"/>
      <c r="C41" s="191"/>
      <c r="D41" s="2" t="s">
        <v>168</v>
      </c>
      <c r="E41" s="13"/>
      <c r="F41" s="14">
        <v>3</v>
      </c>
      <c r="G41" s="61"/>
      <c r="H41" s="62"/>
    </row>
    <row r="42" spans="1:8" s="1" customFormat="1">
      <c r="A42" s="168"/>
      <c r="B42" s="190"/>
      <c r="C42" s="191"/>
      <c r="D42" s="2" t="s">
        <v>587</v>
      </c>
      <c r="E42" s="13"/>
      <c r="F42" s="14">
        <v>6</v>
      </c>
      <c r="G42" s="124"/>
      <c r="H42" s="126"/>
    </row>
    <row r="43" spans="1:8" s="1" customFormat="1">
      <c r="A43" s="168"/>
      <c r="B43" s="190"/>
      <c r="C43" s="191"/>
      <c r="D43" s="2" t="s">
        <v>588</v>
      </c>
      <c r="E43" s="13"/>
      <c r="F43" s="14">
        <v>6</v>
      </c>
      <c r="G43" s="124"/>
      <c r="H43" s="126"/>
    </row>
    <row r="44" spans="1:8" s="1" customFormat="1">
      <c r="A44" s="168"/>
      <c r="B44" s="190"/>
      <c r="C44" s="191"/>
      <c r="D44" s="2" t="s">
        <v>522</v>
      </c>
      <c r="E44" s="13"/>
      <c r="F44" s="14">
        <v>3</v>
      </c>
      <c r="G44" s="58"/>
      <c r="H44" s="59"/>
    </row>
    <row r="45" spans="1:8" s="1" customFormat="1">
      <c r="A45" s="144"/>
      <c r="B45" s="177"/>
      <c r="C45" s="178"/>
      <c r="D45" s="8" t="s">
        <v>569</v>
      </c>
      <c r="E45" s="15"/>
      <c r="F45" s="16">
        <v>3</v>
      </c>
      <c r="G45" s="151"/>
      <c r="H45" s="152"/>
    </row>
    <row r="46" spans="1:8">
      <c r="E46" s="1">
        <f>SUM(E35:E45)</f>
        <v>0</v>
      </c>
      <c r="F46" s="1">
        <f>SUM(F35:F45)</f>
        <v>36</v>
      </c>
      <c r="H46" s="1">
        <f>E46+F46</f>
        <v>36</v>
      </c>
    </row>
  </sheetData>
  <mergeCells count="33">
    <mergeCell ref="A35:A37"/>
    <mergeCell ref="B35:C37"/>
    <mergeCell ref="A38:A45"/>
    <mergeCell ref="B38:C45"/>
    <mergeCell ref="G38:H38"/>
    <mergeCell ref="G39:H39"/>
    <mergeCell ref="G40:H40"/>
    <mergeCell ref="G42:H42"/>
    <mergeCell ref="G43:H43"/>
    <mergeCell ref="G45:H45"/>
    <mergeCell ref="G35:H37"/>
    <mergeCell ref="A33:A34"/>
    <mergeCell ref="B33:C34"/>
    <mergeCell ref="D33:D34"/>
    <mergeCell ref="E33:F33"/>
    <mergeCell ref="G33:H34"/>
    <mergeCell ref="A11:B11"/>
    <mergeCell ref="A20:B21"/>
    <mergeCell ref="C20:H21"/>
    <mergeCell ref="C25:H25"/>
    <mergeCell ref="A27:B30"/>
    <mergeCell ref="C29:G29"/>
    <mergeCell ref="C30:G30"/>
    <mergeCell ref="C27:G27"/>
    <mergeCell ref="C28:G28"/>
    <mergeCell ref="A23:B25"/>
    <mergeCell ref="C23:H23"/>
    <mergeCell ref="C24:H24"/>
    <mergeCell ref="A3:H3"/>
    <mergeCell ref="A7:B7"/>
    <mergeCell ref="C7:D7"/>
    <mergeCell ref="A9:B9"/>
    <mergeCell ref="C9:D9"/>
  </mergeCells>
  <phoneticPr fontId="16"/>
  <pageMargins left="0.70866141732283472" right="0.70866141732283472" top="0.39370078740157483" bottom="0.19685039370078741" header="0.39370078740157483" footer="0.39370078740157483"/>
  <pageSetup paperSize="9" scale="72" orientation="portrait" r:id="rId1"/>
  <headerFooter>
    <oddFooter>&amp;C&amp;12&amp;P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61"/>
  <sheetViews>
    <sheetView view="pageBreakPreview" zoomScaleNormal="100" zoomScaleSheetLayoutView="100" workbookViewId="0"/>
  </sheetViews>
  <sheetFormatPr defaultRowHeight="13.5"/>
  <cols>
    <col min="1" max="1" width="4.625" style="3" customWidth="1"/>
    <col min="2" max="2" width="14.5" style="1" customWidth="1"/>
    <col min="3" max="3" width="8.625" style="3" customWidth="1"/>
    <col min="4" max="4" width="38.875" style="1" customWidth="1"/>
    <col min="5" max="6" width="6.625" style="1" customWidth="1"/>
    <col min="7" max="7" width="13.875" style="1" customWidth="1"/>
    <col min="8" max="8" width="30" style="1" customWidth="1"/>
  </cols>
  <sheetData>
    <row r="3" spans="1:8" ht="24" customHeight="1">
      <c r="A3" s="127" t="s">
        <v>11</v>
      </c>
      <c r="B3" s="127"/>
      <c r="C3" s="127"/>
      <c r="D3" s="127"/>
      <c r="E3" s="127"/>
      <c r="F3" s="127"/>
      <c r="G3" s="127"/>
      <c r="H3" s="127"/>
    </row>
    <row r="5" spans="1:8" ht="24" customHeight="1">
      <c r="G5" s="6" t="s">
        <v>16</v>
      </c>
      <c r="H5" s="7" t="s">
        <v>18</v>
      </c>
    </row>
    <row r="7" spans="1:8" s="1" customFormat="1" ht="18" customHeight="1">
      <c r="A7" s="128" t="s">
        <v>12</v>
      </c>
      <c r="B7" s="128"/>
      <c r="C7" s="129" t="s">
        <v>618</v>
      </c>
      <c r="D7" s="129"/>
      <c r="F7" s="23"/>
      <c r="H7" s="23"/>
    </row>
    <row r="8" spans="1:8">
      <c r="A8" s="4"/>
    </row>
    <row r="9" spans="1:8" ht="18" customHeight="1">
      <c r="A9" s="130" t="s">
        <v>13</v>
      </c>
      <c r="B9" s="130"/>
      <c r="C9" s="131">
        <f>G61</f>
        <v>37</v>
      </c>
      <c r="D9" s="131"/>
    </row>
    <row r="10" spans="1:8">
      <c r="A10" s="4"/>
    </row>
    <row r="11" spans="1:8" ht="18" customHeight="1">
      <c r="A11" s="128" t="s">
        <v>14</v>
      </c>
      <c r="B11" s="128"/>
      <c r="C11" s="21"/>
      <c r="D11" s="21"/>
      <c r="E11" s="21"/>
      <c r="F11" s="21"/>
      <c r="G11" s="21"/>
      <c r="H11" s="21"/>
    </row>
    <row r="12" spans="1:8" ht="13.5" customHeight="1">
      <c r="A12" s="20"/>
      <c r="B12" s="20"/>
      <c r="C12" s="21"/>
      <c r="D12" s="21"/>
      <c r="E12" s="21"/>
      <c r="F12" s="21"/>
      <c r="G12" s="21"/>
      <c r="H12" s="21"/>
    </row>
    <row r="13" spans="1:8" ht="18" customHeight="1">
      <c r="A13" s="20"/>
      <c r="B13" s="70" t="s">
        <v>566</v>
      </c>
      <c r="C13" s="70"/>
      <c r="D13" s="70"/>
      <c r="E13" s="70"/>
      <c r="F13" s="70"/>
      <c r="G13" s="70"/>
      <c r="H13" s="70"/>
    </row>
    <row r="14" spans="1:8" ht="18" customHeight="1">
      <c r="A14" s="20"/>
      <c r="B14" s="71" t="s">
        <v>476</v>
      </c>
      <c r="C14" s="71"/>
      <c r="D14" s="71"/>
      <c r="E14" s="71"/>
      <c r="F14" s="71"/>
      <c r="G14" s="71"/>
      <c r="H14" s="71"/>
    </row>
    <row r="15" spans="1:8" ht="18" customHeight="1">
      <c r="A15" s="20"/>
      <c r="B15" s="70" t="s">
        <v>477</v>
      </c>
      <c r="C15" s="70"/>
      <c r="D15" s="70"/>
      <c r="E15" s="70"/>
      <c r="F15" s="70"/>
      <c r="G15" s="70"/>
      <c r="H15" s="70"/>
    </row>
    <row r="16" spans="1:8" ht="18" customHeight="1">
      <c r="A16" s="20"/>
      <c r="B16" s="70" t="s">
        <v>478</v>
      </c>
      <c r="C16" s="70"/>
      <c r="D16" s="70"/>
      <c r="E16" s="70"/>
      <c r="F16" s="70"/>
      <c r="G16" s="70"/>
      <c r="H16" s="70"/>
    </row>
    <row r="17" spans="1:8" ht="18" customHeight="1">
      <c r="A17" s="20"/>
      <c r="B17" s="70" t="s">
        <v>567</v>
      </c>
      <c r="C17" s="70"/>
      <c r="D17" s="70"/>
      <c r="E17" s="70"/>
      <c r="F17" s="70"/>
      <c r="G17" s="70"/>
      <c r="H17" s="70"/>
    </row>
    <row r="18" spans="1:8" ht="13.5" customHeight="1">
      <c r="A18" s="4"/>
    </row>
    <row r="19" spans="1:8" ht="17.25">
      <c r="A19" s="5" t="s">
        <v>15</v>
      </c>
    </row>
    <row r="20" spans="1:8" ht="20.100000000000001" customHeight="1">
      <c r="A20" s="136" t="s">
        <v>2</v>
      </c>
      <c r="B20" s="136"/>
      <c r="C20" s="137" t="s">
        <v>61</v>
      </c>
      <c r="D20" s="138"/>
      <c r="E20" s="138"/>
      <c r="F20" s="138"/>
      <c r="G20" s="138"/>
      <c r="H20" s="139"/>
    </row>
    <row r="21" spans="1:8" ht="20.100000000000001" customHeight="1">
      <c r="A21" s="136"/>
      <c r="B21" s="136"/>
      <c r="C21" s="140"/>
      <c r="D21" s="141"/>
      <c r="E21" s="141"/>
      <c r="F21" s="141"/>
      <c r="G21" s="141"/>
      <c r="H21" s="142"/>
    </row>
    <row r="23" spans="1:8" s="1" customFormat="1" ht="13.5" customHeight="1">
      <c r="A23" s="155" t="s">
        <v>584</v>
      </c>
      <c r="B23" s="156"/>
      <c r="C23" s="163"/>
      <c r="D23" s="164"/>
      <c r="E23" s="164"/>
      <c r="F23" s="164"/>
      <c r="G23" s="164"/>
      <c r="H23" s="165"/>
    </row>
    <row r="24" spans="1:8" s="1" customFormat="1">
      <c r="A24" s="157"/>
      <c r="B24" s="158"/>
      <c r="C24" s="124"/>
      <c r="D24" s="125"/>
      <c r="E24" s="125"/>
      <c r="F24" s="125"/>
      <c r="G24" s="125"/>
      <c r="H24" s="126"/>
    </row>
    <row r="25" spans="1:8" s="1" customFormat="1">
      <c r="A25" s="159"/>
      <c r="B25" s="160"/>
      <c r="C25" s="151"/>
      <c r="D25" s="129"/>
      <c r="E25" s="129"/>
      <c r="F25" s="129"/>
      <c r="G25" s="129"/>
      <c r="H25" s="152"/>
    </row>
    <row r="27" spans="1:8" s="1" customFormat="1" ht="13.5" customHeight="1">
      <c r="A27" s="147" t="s">
        <v>3</v>
      </c>
      <c r="B27" s="148"/>
      <c r="C27" s="145" t="s">
        <v>4</v>
      </c>
      <c r="D27" s="153"/>
      <c r="E27" s="153"/>
      <c r="F27" s="153"/>
      <c r="G27" s="154"/>
      <c r="H27" s="10" t="s">
        <v>1</v>
      </c>
    </row>
    <row r="28" spans="1:8" s="1" customFormat="1">
      <c r="A28" s="161"/>
      <c r="B28" s="162"/>
      <c r="C28" s="124" t="s">
        <v>484</v>
      </c>
      <c r="D28" s="125"/>
      <c r="E28" s="125"/>
      <c r="F28" s="125"/>
      <c r="G28" s="126"/>
      <c r="H28" s="19"/>
    </row>
    <row r="29" spans="1:8" s="1" customFormat="1">
      <c r="A29" s="161"/>
      <c r="B29" s="162"/>
      <c r="C29" s="124" t="s">
        <v>613</v>
      </c>
      <c r="D29" s="125"/>
      <c r="E29" s="125"/>
      <c r="F29" s="125"/>
      <c r="G29" s="126"/>
      <c r="H29" s="2"/>
    </row>
    <row r="30" spans="1:8" s="1" customFormat="1">
      <c r="A30" s="161"/>
      <c r="B30" s="162"/>
      <c r="C30" s="124"/>
      <c r="D30" s="125"/>
      <c r="E30" s="125"/>
      <c r="F30" s="125"/>
      <c r="G30" s="126"/>
      <c r="H30" s="2"/>
    </row>
    <row r="31" spans="1:8" s="1" customFormat="1">
      <c r="A31" s="149"/>
      <c r="B31" s="150"/>
      <c r="C31" s="151"/>
      <c r="D31" s="129"/>
      <c r="E31" s="129"/>
      <c r="F31" s="129"/>
      <c r="G31" s="152"/>
      <c r="H31" s="8"/>
    </row>
    <row r="33" spans="1:8" ht="17.25">
      <c r="A33" s="5" t="s">
        <v>17</v>
      </c>
    </row>
    <row r="34" spans="1:8" s="1" customFormat="1" ht="20.100000000000001" customHeight="1">
      <c r="A34" s="143" t="s">
        <v>0</v>
      </c>
      <c r="B34" s="147" t="s">
        <v>5</v>
      </c>
      <c r="C34" s="148"/>
      <c r="D34" s="143" t="s">
        <v>7</v>
      </c>
      <c r="E34" s="145" t="s">
        <v>10</v>
      </c>
      <c r="F34" s="146"/>
      <c r="G34" s="147" t="s">
        <v>6</v>
      </c>
      <c r="H34" s="148"/>
    </row>
    <row r="35" spans="1:8" s="1" customFormat="1" ht="20.100000000000001" customHeight="1">
      <c r="A35" s="144"/>
      <c r="B35" s="149"/>
      <c r="C35" s="150"/>
      <c r="D35" s="144"/>
      <c r="E35" s="17" t="s">
        <v>8</v>
      </c>
      <c r="F35" s="18" t="s">
        <v>9</v>
      </c>
      <c r="G35" s="149"/>
      <c r="H35" s="150"/>
    </row>
    <row r="36" spans="1:8" s="1" customFormat="1" ht="13.5" customHeight="1">
      <c r="A36" s="143">
        <v>1</v>
      </c>
      <c r="B36" s="169" t="s">
        <v>624</v>
      </c>
      <c r="C36" s="170"/>
      <c r="D36" s="28" t="s">
        <v>262</v>
      </c>
      <c r="E36" s="13">
        <v>1</v>
      </c>
      <c r="F36" s="12"/>
      <c r="G36" s="132" t="s">
        <v>348</v>
      </c>
      <c r="H36" s="133"/>
    </row>
    <row r="37" spans="1:8" s="1" customFormat="1" ht="13.5" customHeight="1">
      <c r="A37" s="168"/>
      <c r="B37" s="171"/>
      <c r="C37" s="172"/>
      <c r="D37" s="28" t="s">
        <v>263</v>
      </c>
      <c r="E37" s="13">
        <v>1</v>
      </c>
      <c r="F37" s="14"/>
      <c r="G37" s="42" t="s">
        <v>349</v>
      </c>
      <c r="H37" s="43"/>
    </row>
    <row r="38" spans="1:8" s="1" customFormat="1">
      <c r="A38" s="168"/>
      <c r="B38" s="171"/>
      <c r="C38" s="172"/>
      <c r="D38" s="28" t="s">
        <v>264</v>
      </c>
      <c r="E38" s="13">
        <v>1</v>
      </c>
      <c r="F38" s="14"/>
      <c r="G38" s="132"/>
      <c r="H38" s="133"/>
    </row>
    <row r="39" spans="1:8" s="1" customFormat="1">
      <c r="A39" s="168"/>
      <c r="B39" s="171"/>
      <c r="C39" s="172"/>
      <c r="D39" s="2" t="s">
        <v>287</v>
      </c>
      <c r="E39" s="13">
        <v>1</v>
      </c>
      <c r="F39" s="14"/>
      <c r="G39" s="132"/>
      <c r="H39" s="133"/>
    </row>
    <row r="40" spans="1:8" s="1" customFormat="1">
      <c r="A40" s="143">
        <v>2</v>
      </c>
      <c r="B40" s="169" t="s">
        <v>265</v>
      </c>
      <c r="C40" s="170"/>
      <c r="D40" s="27" t="s">
        <v>266</v>
      </c>
      <c r="E40" s="11">
        <v>3</v>
      </c>
      <c r="F40" s="12"/>
      <c r="G40" s="134" t="s">
        <v>350</v>
      </c>
      <c r="H40" s="135"/>
    </row>
    <row r="41" spans="1:8" s="1" customFormat="1">
      <c r="A41" s="168"/>
      <c r="B41" s="171"/>
      <c r="C41" s="172"/>
      <c r="D41" s="28" t="s">
        <v>517</v>
      </c>
      <c r="E41" s="13"/>
      <c r="F41" s="14"/>
      <c r="G41" s="132" t="s">
        <v>518</v>
      </c>
      <c r="H41" s="133"/>
    </row>
    <row r="42" spans="1:8" s="1" customFormat="1">
      <c r="A42" s="168"/>
      <c r="B42" s="171"/>
      <c r="C42" s="172"/>
      <c r="D42" s="28"/>
      <c r="E42" s="13"/>
      <c r="F42" s="14"/>
      <c r="G42" s="132" t="s">
        <v>519</v>
      </c>
      <c r="H42" s="133"/>
    </row>
    <row r="43" spans="1:8" s="1" customFormat="1">
      <c r="A43" s="143">
        <v>3</v>
      </c>
      <c r="B43" s="169" t="s">
        <v>268</v>
      </c>
      <c r="C43" s="170"/>
      <c r="D43" s="27" t="s">
        <v>267</v>
      </c>
      <c r="E43" s="11">
        <v>1</v>
      </c>
      <c r="F43" s="12"/>
      <c r="G43" s="134" t="s">
        <v>351</v>
      </c>
      <c r="H43" s="135"/>
    </row>
    <row r="44" spans="1:8" s="1" customFormat="1">
      <c r="A44" s="168"/>
      <c r="B44" s="171"/>
      <c r="C44" s="172"/>
      <c r="D44" s="28" t="s">
        <v>269</v>
      </c>
      <c r="E44" s="13">
        <v>1</v>
      </c>
      <c r="F44" s="14"/>
      <c r="G44" s="42"/>
      <c r="H44" s="43"/>
    </row>
    <row r="45" spans="1:8" s="1" customFormat="1">
      <c r="A45" s="168"/>
      <c r="B45" s="171"/>
      <c r="C45" s="172"/>
      <c r="D45" s="28" t="s">
        <v>275</v>
      </c>
      <c r="E45" s="13">
        <v>1</v>
      </c>
      <c r="F45" s="14"/>
      <c r="G45" s="132"/>
      <c r="H45" s="133"/>
    </row>
    <row r="46" spans="1:8" s="1" customFormat="1">
      <c r="A46" s="143">
        <v>4</v>
      </c>
      <c r="B46" s="169" t="s">
        <v>123</v>
      </c>
      <c r="C46" s="170"/>
      <c r="D46" s="9" t="s">
        <v>124</v>
      </c>
      <c r="E46" s="11">
        <v>0.5</v>
      </c>
      <c r="F46" s="12"/>
      <c r="G46" s="163" t="s">
        <v>520</v>
      </c>
      <c r="H46" s="165"/>
    </row>
    <row r="47" spans="1:8" s="1" customFormat="1">
      <c r="A47" s="168"/>
      <c r="B47" s="171"/>
      <c r="C47" s="172"/>
      <c r="D47" s="2" t="s">
        <v>125</v>
      </c>
      <c r="E47" s="13">
        <v>0.5</v>
      </c>
      <c r="F47" s="14"/>
      <c r="G47" s="124" t="s">
        <v>521</v>
      </c>
      <c r="H47" s="126"/>
    </row>
    <row r="48" spans="1:8" s="1" customFormat="1">
      <c r="A48" s="168"/>
      <c r="B48" s="171"/>
      <c r="C48" s="172"/>
      <c r="D48" s="2" t="s">
        <v>126</v>
      </c>
      <c r="E48" s="13"/>
      <c r="F48" s="14">
        <v>1</v>
      </c>
      <c r="G48" s="124"/>
      <c r="H48" s="126"/>
    </row>
    <row r="49" spans="1:8" s="1" customFormat="1">
      <c r="A49" s="168"/>
      <c r="B49" s="171"/>
      <c r="C49" s="172"/>
      <c r="D49" s="2" t="s">
        <v>127</v>
      </c>
      <c r="E49" s="13"/>
      <c r="F49" s="14">
        <v>1</v>
      </c>
      <c r="G49" s="124"/>
      <c r="H49" s="126"/>
    </row>
    <row r="50" spans="1:8" s="1" customFormat="1">
      <c r="A50" s="143">
        <v>5</v>
      </c>
      <c r="B50" s="169" t="s">
        <v>128</v>
      </c>
      <c r="C50" s="176"/>
      <c r="D50" s="9" t="s">
        <v>129</v>
      </c>
      <c r="E50" s="11">
        <v>0.5</v>
      </c>
      <c r="F50" s="12">
        <v>1.5</v>
      </c>
      <c r="G50" s="163" t="s">
        <v>480</v>
      </c>
      <c r="H50" s="165"/>
    </row>
    <row r="51" spans="1:8" s="1" customFormat="1">
      <c r="A51" s="168"/>
      <c r="B51" s="190"/>
      <c r="C51" s="191"/>
      <c r="D51" s="2" t="s">
        <v>130</v>
      </c>
      <c r="E51" s="13">
        <v>0.5</v>
      </c>
      <c r="F51" s="14">
        <v>1.5</v>
      </c>
      <c r="G51" s="124" t="s">
        <v>481</v>
      </c>
      <c r="H51" s="126"/>
    </row>
    <row r="52" spans="1:8" s="1" customFormat="1">
      <c r="A52" s="168"/>
      <c r="B52" s="190"/>
      <c r="C52" s="191"/>
      <c r="D52" s="2" t="s">
        <v>131</v>
      </c>
      <c r="E52" s="13"/>
      <c r="F52" s="14">
        <v>1</v>
      </c>
      <c r="G52" s="124" t="s">
        <v>482</v>
      </c>
      <c r="H52" s="126"/>
    </row>
    <row r="53" spans="1:8" s="1" customFormat="1">
      <c r="A53" s="168"/>
      <c r="B53" s="190"/>
      <c r="C53" s="191"/>
      <c r="D53" s="2" t="s">
        <v>132</v>
      </c>
      <c r="E53" s="13"/>
      <c r="F53" s="14">
        <v>1</v>
      </c>
      <c r="G53" s="124"/>
      <c r="H53" s="126"/>
    </row>
    <row r="54" spans="1:8" s="1" customFormat="1">
      <c r="A54" s="143">
        <v>6</v>
      </c>
      <c r="B54" s="169" t="s">
        <v>128</v>
      </c>
      <c r="C54" s="176"/>
      <c r="D54" s="9" t="s">
        <v>133</v>
      </c>
      <c r="E54" s="11">
        <v>1.5</v>
      </c>
      <c r="F54" s="12">
        <v>3</v>
      </c>
      <c r="G54" s="163" t="s">
        <v>559</v>
      </c>
      <c r="H54" s="165"/>
    </row>
    <row r="55" spans="1:8" s="1" customFormat="1">
      <c r="A55" s="168"/>
      <c r="B55" s="190"/>
      <c r="C55" s="191"/>
      <c r="D55" s="2" t="s">
        <v>134</v>
      </c>
      <c r="E55" s="13">
        <v>1.5</v>
      </c>
      <c r="F55" s="14">
        <v>5</v>
      </c>
      <c r="G55" s="124" t="s">
        <v>481</v>
      </c>
      <c r="H55" s="126"/>
    </row>
    <row r="56" spans="1:8" s="1" customFormat="1">
      <c r="A56" s="168"/>
      <c r="B56" s="190"/>
      <c r="C56" s="191"/>
      <c r="D56" s="2"/>
      <c r="E56" s="13"/>
      <c r="F56" s="14"/>
      <c r="G56" s="124" t="s">
        <v>482</v>
      </c>
      <c r="H56" s="126"/>
    </row>
    <row r="57" spans="1:8" s="1" customFormat="1">
      <c r="A57" s="143">
        <v>7</v>
      </c>
      <c r="B57" s="169" t="s">
        <v>128</v>
      </c>
      <c r="C57" s="176"/>
      <c r="D57" s="9" t="s">
        <v>479</v>
      </c>
      <c r="E57" s="11"/>
      <c r="F57" s="12">
        <v>4</v>
      </c>
      <c r="G57" s="163" t="s">
        <v>483</v>
      </c>
      <c r="H57" s="165"/>
    </row>
    <row r="58" spans="1:8" s="1" customFormat="1">
      <c r="A58" s="168"/>
      <c r="B58" s="190"/>
      <c r="C58" s="191"/>
      <c r="D58" s="2"/>
      <c r="E58" s="13"/>
      <c r="F58" s="14"/>
      <c r="G58" s="124" t="s">
        <v>505</v>
      </c>
      <c r="H58" s="126"/>
    </row>
    <row r="59" spans="1:8" s="1" customFormat="1">
      <c r="A59" s="46">
        <v>8</v>
      </c>
      <c r="B59" s="271" t="s">
        <v>589</v>
      </c>
      <c r="C59" s="272"/>
      <c r="D59" s="47"/>
      <c r="E59" s="48"/>
      <c r="F59" s="49">
        <v>3</v>
      </c>
      <c r="G59" s="202"/>
      <c r="H59" s="203"/>
    </row>
    <row r="60" spans="1:8">
      <c r="E60" s="1">
        <f>SUM(E46:E59)</f>
        <v>5</v>
      </c>
      <c r="F60" s="1">
        <f>SUM(F46:F59)</f>
        <v>22</v>
      </c>
      <c r="G60" s="1">
        <f>E60+F60</f>
        <v>27</v>
      </c>
    </row>
    <row r="61" spans="1:8">
      <c r="E61" s="56">
        <f>SUM(E36:E59)</f>
        <v>15</v>
      </c>
      <c r="F61" s="56">
        <f>SUM(F36:F59)</f>
        <v>22</v>
      </c>
      <c r="G61" s="56">
        <f>E61+F61</f>
        <v>37</v>
      </c>
    </row>
  </sheetData>
  <mergeCells count="60">
    <mergeCell ref="A40:A42"/>
    <mergeCell ref="B40:C42"/>
    <mergeCell ref="G40:H40"/>
    <mergeCell ref="G42:H42"/>
    <mergeCell ref="A43:A45"/>
    <mergeCell ref="B43:C45"/>
    <mergeCell ref="G43:H43"/>
    <mergeCell ref="G45:H45"/>
    <mergeCell ref="G41:H41"/>
    <mergeCell ref="A11:B11"/>
    <mergeCell ref="A20:B21"/>
    <mergeCell ref="C20:H21"/>
    <mergeCell ref="A36:A39"/>
    <mergeCell ref="B36:C39"/>
    <mergeCell ref="G36:H36"/>
    <mergeCell ref="G38:H38"/>
    <mergeCell ref="G39:H39"/>
    <mergeCell ref="C30:G30"/>
    <mergeCell ref="C28:G28"/>
    <mergeCell ref="C29:G29"/>
    <mergeCell ref="C23:H23"/>
    <mergeCell ref="C24:H24"/>
    <mergeCell ref="C25:H25"/>
    <mergeCell ref="C27:G27"/>
    <mergeCell ref="A3:H3"/>
    <mergeCell ref="A7:B7"/>
    <mergeCell ref="C7:D7"/>
    <mergeCell ref="A9:B9"/>
    <mergeCell ref="C9:D9"/>
    <mergeCell ref="G50:H50"/>
    <mergeCell ref="G51:H51"/>
    <mergeCell ref="G52:H52"/>
    <mergeCell ref="G53:H53"/>
    <mergeCell ref="B46:C49"/>
    <mergeCell ref="G46:H46"/>
    <mergeCell ref="G47:H47"/>
    <mergeCell ref="G48:H48"/>
    <mergeCell ref="G49:H49"/>
    <mergeCell ref="A57:A58"/>
    <mergeCell ref="B59:C59"/>
    <mergeCell ref="B57:C58"/>
    <mergeCell ref="G57:H57"/>
    <mergeCell ref="G58:H58"/>
    <mergeCell ref="G59:H59"/>
    <mergeCell ref="B54:C56"/>
    <mergeCell ref="G54:H54"/>
    <mergeCell ref="G55:H55"/>
    <mergeCell ref="G56:H56"/>
    <mergeCell ref="A23:B25"/>
    <mergeCell ref="A27:B31"/>
    <mergeCell ref="A46:A49"/>
    <mergeCell ref="A50:A53"/>
    <mergeCell ref="A54:A56"/>
    <mergeCell ref="B50:C53"/>
    <mergeCell ref="C31:G31"/>
    <mergeCell ref="A34:A35"/>
    <mergeCell ref="B34:C35"/>
    <mergeCell ref="D34:D35"/>
    <mergeCell ref="E34:F34"/>
    <mergeCell ref="G34:H35"/>
  </mergeCells>
  <phoneticPr fontId="16"/>
  <printOptions horizontalCentered="1"/>
  <pageMargins left="0.78740157480314965" right="0.78740157480314965" top="0.39370078740157483" bottom="0.19685039370078741" header="0.39370078740157483" footer="0.39370078740157483"/>
  <pageSetup paperSize="9" scale="70" fitToHeight="2" orientation="portrait" r:id="rId1"/>
  <headerFooter>
    <oddFooter>&amp;C&amp;12&amp;P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2"/>
  <sheetViews>
    <sheetView view="pageBreakPreview" zoomScaleNormal="100" zoomScaleSheetLayoutView="100" workbookViewId="0">
      <selection activeCell="C17" sqref="C17:H17"/>
    </sheetView>
  </sheetViews>
  <sheetFormatPr defaultRowHeight="13.5"/>
  <cols>
    <col min="1" max="1" width="4.625" style="3" customWidth="1"/>
    <col min="2" max="2" width="14.5" style="1" customWidth="1"/>
    <col min="3" max="3" width="8.625" style="3" customWidth="1"/>
    <col min="4" max="4" width="38.875" style="1" customWidth="1"/>
    <col min="5" max="6" width="6.625" style="1" customWidth="1"/>
    <col min="7" max="7" width="13.875" style="1" customWidth="1"/>
    <col min="8" max="8" width="30" style="1" customWidth="1"/>
  </cols>
  <sheetData>
    <row r="1" spans="1:8" ht="17.25">
      <c r="H1" s="123" t="s">
        <v>653</v>
      </c>
    </row>
    <row r="3" spans="1:8" ht="24" customHeight="1">
      <c r="A3" s="127" t="s">
        <v>77</v>
      </c>
      <c r="B3" s="127"/>
      <c r="C3" s="127"/>
      <c r="D3" s="127"/>
      <c r="E3" s="127"/>
      <c r="F3" s="127"/>
      <c r="G3" s="127"/>
      <c r="H3" s="127"/>
    </row>
    <row r="5" spans="1:8" ht="24" customHeight="1">
      <c r="G5" s="6" t="s">
        <v>16</v>
      </c>
      <c r="H5" s="7" t="s">
        <v>78</v>
      </c>
    </row>
    <row r="7" spans="1:8" s="1" customFormat="1" ht="18" customHeight="1">
      <c r="A7" s="128" t="s">
        <v>79</v>
      </c>
      <c r="B7" s="128"/>
      <c r="C7" s="129" t="s">
        <v>260</v>
      </c>
      <c r="D7" s="129"/>
      <c r="F7" s="29"/>
      <c r="H7" s="29"/>
    </row>
    <row r="8" spans="1:8">
      <c r="A8" s="4"/>
    </row>
    <row r="9" spans="1:8" ht="18" customHeight="1">
      <c r="A9" s="130" t="s">
        <v>81</v>
      </c>
      <c r="B9" s="130"/>
      <c r="C9" s="131">
        <f>G52</f>
        <v>62</v>
      </c>
      <c r="D9" s="131"/>
    </row>
    <row r="10" spans="1:8">
      <c r="A10" s="4"/>
    </row>
    <row r="11" spans="1:8" ht="17.25" customHeight="1">
      <c r="A11" s="5" t="s">
        <v>15</v>
      </c>
    </row>
    <row r="12" spans="1:8" ht="21" customHeight="1">
      <c r="A12" s="136" t="s">
        <v>83</v>
      </c>
      <c r="B12" s="136"/>
      <c r="C12" s="137" t="s">
        <v>261</v>
      </c>
      <c r="D12" s="138"/>
      <c r="E12" s="138"/>
      <c r="F12" s="138"/>
      <c r="G12" s="138"/>
      <c r="H12" s="139"/>
    </row>
    <row r="13" spans="1:8" ht="21" customHeight="1">
      <c r="A13" s="136"/>
      <c r="B13" s="136"/>
      <c r="C13" s="140"/>
      <c r="D13" s="141"/>
      <c r="E13" s="141"/>
      <c r="F13" s="141"/>
      <c r="G13" s="141"/>
      <c r="H13" s="142"/>
    </row>
    <row r="15" spans="1:8" s="1" customFormat="1" ht="13.5" customHeight="1">
      <c r="A15" s="155" t="s">
        <v>573</v>
      </c>
      <c r="B15" s="156"/>
      <c r="C15" s="163"/>
      <c r="D15" s="164"/>
      <c r="E15" s="164"/>
      <c r="F15" s="164"/>
      <c r="G15" s="164"/>
      <c r="H15" s="165"/>
    </row>
    <row r="16" spans="1:8" s="1" customFormat="1">
      <c r="A16" s="157"/>
      <c r="B16" s="158"/>
      <c r="C16" s="124"/>
      <c r="D16" s="125"/>
      <c r="E16" s="125"/>
      <c r="F16" s="125"/>
      <c r="G16" s="125"/>
      <c r="H16" s="126"/>
    </row>
    <row r="17" spans="1:8" s="1" customFormat="1">
      <c r="A17" s="159"/>
      <c r="B17" s="160"/>
      <c r="C17" s="151"/>
      <c r="D17" s="129"/>
      <c r="E17" s="129"/>
      <c r="F17" s="129"/>
      <c r="G17" s="129"/>
      <c r="H17" s="152"/>
    </row>
    <row r="19" spans="1:8" s="1" customFormat="1" ht="13.5" customHeight="1">
      <c r="A19" s="147" t="s">
        <v>85</v>
      </c>
      <c r="B19" s="148"/>
      <c r="C19" s="145" t="s">
        <v>86</v>
      </c>
      <c r="D19" s="153"/>
      <c r="E19" s="153"/>
      <c r="F19" s="153"/>
      <c r="G19" s="154"/>
      <c r="H19" s="10" t="s">
        <v>87</v>
      </c>
    </row>
    <row r="20" spans="1:8" s="1" customFormat="1">
      <c r="A20" s="161"/>
      <c r="B20" s="162"/>
      <c r="C20" s="124" t="s">
        <v>593</v>
      </c>
      <c r="D20" s="125"/>
      <c r="E20" s="125"/>
      <c r="F20" s="125"/>
      <c r="G20" s="126"/>
      <c r="H20" s="19"/>
    </row>
    <row r="21" spans="1:8" s="1" customFormat="1">
      <c r="A21" s="161"/>
      <c r="B21" s="162"/>
      <c r="C21" s="124" t="s">
        <v>592</v>
      </c>
      <c r="D21" s="125"/>
      <c r="E21" s="125"/>
      <c r="F21" s="125"/>
      <c r="G21" s="126"/>
      <c r="H21" s="2"/>
    </row>
    <row r="22" spans="1:8" s="1" customFormat="1">
      <c r="A22" s="149"/>
      <c r="B22" s="150"/>
      <c r="C22" s="151"/>
      <c r="D22" s="129"/>
      <c r="E22" s="129"/>
      <c r="F22" s="129"/>
      <c r="G22" s="152"/>
      <c r="H22" s="8"/>
    </row>
    <row r="24" spans="1:8" ht="17.25" customHeight="1">
      <c r="A24" s="5" t="s">
        <v>17</v>
      </c>
    </row>
    <row r="25" spans="1:8" s="1" customFormat="1" ht="20.100000000000001" customHeight="1">
      <c r="A25" s="143" t="s">
        <v>88</v>
      </c>
      <c r="B25" s="147" t="s">
        <v>89</v>
      </c>
      <c r="C25" s="148"/>
      <c r="D25" s="143" t="s">
        <v>90</v>
      </c>
      <c r="E25" s="145" t="s">
        <v>91</v>
      </c>
      <c r="F25" s="146"/>
      <c r="G25" s="147" t="s">
        <v>92</v>
      </c>
      <c r="H25" s="148"/>
    </row>
    <row r="26" spans="1:8" s="1" customFormat="1" ht="20.100000000000001" customHeight="1">
      <c r="A26" s="144"/>
      <c r="B26" s="149"/>
      <c r="C26" s="150"/>
      <c r="D26" s="144"/>
      <c r="E26" s="17" t="s">
        <v>93</v>
      </c>
      <c r="F26" s="18" t="s">
        <v>94</v>
      </c>
      <c r="G26" s="149"/>
      <c r="H26" s="150"/>
    </row>
    <row r="27" spans="1:8" s="1" customFormat="1" ht="20.100000000000001" customHeight="1">
      <c r="A27" s="143">
        <v>1</v>
      </c>
      <c r="B27" s="175" t="s">
        <v>515</v>
      </c>
      <c r="C27" s="176"/>
      <c r="D27" s="27" t="s">
        <v>272</v>
      </c>
      <c r="E27" s="54">
        <v>4</v>
      </c>
      <c r="F27" s="51"/>
      <c r="G27" s="134" t="s">
        <v>496</v>
      </c>
      <c r="H27" s="135"/>
    </row>
    <row r="28" spans="1:8" s="1" customFormat="1" ht="20.100000000000001" customHeight="1">
      <c r="A28" s="144"/>
      <c r="B28" s="177"/>
      <c r="C28" s="178"/>
      <c r="D28" s="44" t="s">
        <v>271</v>
      </c>
      <c r="E28" s="55">
        <v>1</v>
      </c>
      <c r="F28" s="52"/>
      <c r="G28" s="39"/>
      <c r="H28" s="40"/>
    </row>
    <row r="29" spans="1:8" s="1" customFormat="1" ht="20.100000000000001" customHeight="1">
      <c r="A29" s="143">
        <v>2</v>
      </c>
      <c r="B29" s="175" t="s">
        <v>516</v>
      </c>
      <c r="C29" s="176"/>
      <c r="D29" s="27" t="s">
        <v>273</v>
      </c>
      <c r="E29" s="11">
        <v>3</v>
      </c>
      <c r="F29" s="53"/>
      <c r="G29" s="134" t="s">
        <v>352</v>
      </c>
      <c r="H29" s="135"/>
    </row>
    <row r="30" spans="1:8" s="1" customFormat="1" ht="20.100000000000001" customHeight="1">
      <c r="A30" s="144"/>
      <c r="B30" s="177"/>
      <c r="C30" s="178"/>
      <c r="D30" s="28" t="s">
        <v>274</v>
      </c>
      <c r="E30" s="13">
        <v>2</v>
      </c>
      <c r="F30" s="53"/>
      <c r="G30" s="132" t="s">
        <v>353</v>
      </c>
      <c r="H30" s="133"/>
    </row>
    <row r="31" spans="1:8" s="1" customFormat="1" ht="13.5" customHeight="1">
      <c r="A31" s="143">
        <v>3</v>
      </c>
      <c r="B31" s="169" t="s">
        <v>276</v>
      </c>
      <c r="C31" s="170"/>
      <c r="D31" s="27" t="s">
        <v>277</v>
      </c>
      <c r="E31" s="11">
        <v>4</v>
      </c>
      <c r="F31" s="12"/>
      <c r="G31" s="134"/>
      <c r="H31" s="135"/>
    </row>
    <row r="32" spans="1:8" s="1" customFormat="1">
      <c r="A32" s="168"/>
      <c r="B32" s="171"/>
      <c r="C32" s="172"/>
      <c r="D32" s="28" t="s">
        <v>278</v>
      </c>
      <c r="E32" s="13">
        <v>1</v>
      </c>
      <c r="F32" s="14"/>
      <c r="G32" s="132"/>
      <c r="H32" s="133"/>
    </row>
    <row r="33" spans="1:8" s="1" customFormat="1">
      <c r="A33" s="168"/>
      <c r="B33" s="171"/>
      <c r="C33" s="172"/>
      <c r="D33" s="28" t="s">
        <v>270</v>
      </c>
      <c r="E33" s="13">
        <v>1</v>
      </c>
      <c r="F33" s="14"/>
      <c r="G33" s="132"/>
      <c r="H33" s="133"/>
    </row>
    <row r="34" spans="1:8" s="1" customFormat="1">
      <c r="A34" s="144"/>
      <c r="B34" s="173"/>
      <c r="C34" s="174"/>
      <c r="D34" s="8" t="s">
        <v>136</v>
      </c>
      <c r="E34" s="15">
        <v>3</v>
      </c>
      <c r="F34" s="16"/>
      <c r="G34" s="166"/>
      <c r="H34" s="167"/>
    </row>
    <row r="35" spans="1:8" s="1" customFormat="1">
      <c r="A35" s="143">
        <v>4</v>
      </c>
      <c r="B35" s="169" t="s">
        <v>279</v>
      </c>
      <c r="C35" s="170"/>
      <c r="D35" s="27" t="s">
        <v>280</v>
      </c>
      <c r="E35" s="11">
        <v>2</v>
      </c>
      <c r="F35" s="12"/>
      <c r="G35" s="134" t="s">
        <v>509</v>
      </c>
      <c r="H35" s="135"/>
    </row>
    <row r="36" spans="1:8" s="1" customFormat="1">
      <c r="A36" s="168"/>
      <c r="B36" s="171"/>
      <c r="C36" s="172"/>
      <c r="D36" s="28" t="s">
        <v>281</v>
      </c>
      <c r="E36" s="13">
        <v>2</v>
      </c>
      <c r="F36" s="14"/>
      <c r="G36" s="132" t="s">
        <v>510</v>
      </c>
      <c r="H36" s="133"/>
    </row>
    <row r="37" spans="1:8" s="1" customFormat="1">
      <c r="A37" s="168"/>
      <c r="B37" s="171"/>
      <c r="C37" s="172"/>
      <c r="D37" s="28" t="s">
        <v>495</v>
      </c>
      <c r="E37" s="13">
        <v>3</v>
      </c>
      <c r="F37" s="14"/>
      <c r="G37" s="132" t="s">
        <v>511</v>
      </c>
      <c r="H37" s="133"/>
    </row>
    <row r="38" spans="1:8" s="1" customFormat="1">
      <c r="A38" s="144"/>
      <c r="B38" s="173"/>
      <c r="C38" s="174"/>
      <c r="D38" s="44"/>
      <c r="E38" s="15"/>
      <c r="F38" s="16"/>
      <c r="G38" s="166" t="s">
        <v>512</v>
      </c>
      <c r="H38" s="167"/>
    </row>
    <row r="39" spans="1:8" s="1" customFormat="1">
      <c r="A39" s="143">
        <v>5</v>
      </c>
      <c r="B39" s="169" t="s">
        <v>506</v>
      </c>
      <c r="C39" s="170"/>
      <c r="D39" s="27" t="s">
        <v>507</v>
      </c>
      <c r="E39" s="11">
        <v>1</v>
      </c>
      <c r="F39" s="12"/>
      <c r="G39" s="134" t="s">
        <v>508</v>
      </c>
      <c r="H39" s="135"/>
    </row>
    <row r="40" spans="1:8" s="1" customFormat="1">
      <c r="A40" s="168"/>
      <c r="B40" s="171"/>
      <c r="C40" s="172"/>
      <c r="D40" s="28" t="s">
        <v>506</v>
      </c>
      <c r="E40" s="13">
        <v>8</v>
      </c>
      <c r="F40" s="14"/>
      <c r="G40" s="132" t="s">
        <v>345</v>
      </c>
      <c r="H40" s="133"/>
    </row>
    <row r="41" spans="1:8" s="1" customFormat="1">
      <c r="A41" s="144"/>
      <c r="B41" s="173"/>
      <c r="C41" s="174"/>
      <c r="D41" s="36"/>
      <c r="E41" s="15"/>
      <c r="F41" s="16"/>
      <c r="G41" s="166" t="s">
        <v>513</v>
      </c>
      <c r="H41" s="167"/>
    </row>
    <row r="42" spans="1:8" s="1" customFormat="1">
      <c r="A42" s="143">
        <v>6</v>
      </c>
      <c r="B42" s="169" t="s">
        <v>282</v>
      </c>
      <c r="C42" s="170"/>
      <c r="D42" s="27" t="s">
        <v>283</v>
      </c>
      <c r="E42" s="11">
        <v>1</v>
      </c>
      <c r="F42" s="12"/>
      <c r="G42" s="134"/>
      <c r="H42" s="135"/>
    </row>
    <row r="43" spans="1:8" s="1" customFormat="1">
      <c r="A43" s="168"/>
      <c r="B43" s="171"/>
      <c r="C43" s="172"/>
      <c r="D43" s="28" t="s">
        <v>284</v>
      </c>
      <c r="E43" s="13">
        <v>1</v>
      </c>
      <c r="F43" s="14"/>
      <c r="G43" s="132"/>
      <c r="H43" s="133"/>
    </row>
    <row r="44" spans="1:8" s="1" customFormat="1">
      <c r="A44" s="144"/>
      <c r="B44" s="173"/>
      <c r="C44" s="174"/>
      <c r="D44" s="44" t="s">
        <v>286</v>
      </c>
      <c r="E44" s="15">
        <v>1</v>
      </c>
      <c r="F44" s="16"/>
      <c r="G44" s="166"/>
      <c r="H44" s="167"/>
    </row>
    <row r="45" spans="1:8" s="1" customFormat="1">
      <c r="A45" s="168">
        <v>7</v>
      </c>
      <c r="B45" s="171" t="s">
        <v>285</v>
      </c>
      <c r="C45" s="172"/>
      <c r="D45" s="28" t="s">
        <v>288</v>
      </c>
      <c r="E45" s="13">
        <v>1</v>
      </c>
      <c r="F45" s="14"/>
      <c r="G45" s="132" t="s">
        <v>514</v>
      </c>
      <c r="H45" s="133"/>
    </row>
    <row r="46" spans="1:8" s="1" customFormat="1">
      <c r="A46" s="168"/>
      <c r="B46" s="171"/>
      <c r="C46" s="172"/>
      <c r="D46" s="28" t="s">
        <v>289</v>
      </c>
      <c r="E46" s="13">
        <v>1</v>
      </c>
      <c r="F46" s="14"/>
      <c r="G46" s="30"/>
      <c r="H46" s="31"/>
    </row>
    <row r="47" spans="1:8" s="1" customFormat="1">
      <c r="A47" s="168"/>
      <c r="B47" s="171"/>
      <c r="C47" s="172"/>
      <c r="D47" s="28" t="s">
        <v>285</v>
      </c>
      <c r="E47" s="13">
        <v>10</v>
      </c>
      <c r="F47" s="14"/>
      <c r="G47" s="132"/>
      <c r="H47" s="133"/>
    </row>
    <row r="48" spans="1:8" s="1" customFormat="1">
      <c r="A48" s="143">
        <v>8</v>
      </c>
      <c r="B48" s="169" t="s">
        <v>135</v>
      </c>
      <c r="C48" s="170"/>
      <c r="D48" s="27" t="s">
        <v>290</v>
      </c>
      <c r="E48" s="11">
        <v>1</v>
      </c>
      <c r="F48" s="12"/>
      <c r="G48" s="134" t="s">
        <v>346</v>
      </c>
      <c r="H48" s="135"/>
    </row>
    <row r="49" spans="1:8" s="1" customFormat="1">
      <c r="A49" s="168"/>
      <c r="B49" s="171"/>
      <c r="C49" s="172"/>
      <c r="D49" s="28" t="s">
        <v>293</v>
      </c>
      <c r="E49" s="13">
        <v>1</v>
      </c>
      <c r="F49" s="14"/>
      <c r="G49" s="132" t="s">
        <v>347</v>
      </c>
      <c r="H49" s="133"/>
    </row>
    <row r="50" spans="1:8" s="1" customFormat="1">
      <c r="A50" s="168"/>
      <c r="B50" s="171"/>
      <c r="C50" s="172"/>
      <c r="D50" s="28" t="s">
        <v>291</v>
      </c>
      <c r="E50" s="13">
        <v>4</v>
      </c>
      <c r="F50" s="14"/>
      <c r="G50" s="73" t="s">
        <v>590</v>
      </c>
      <c r="H50" s="33"/>
    </row>
    <row r="51" spans="1:8" s="1" customFormat="1">
      <c r="A51" s="144"/>
      <c r="B51" s="173"/>
      <c r="C51" s="174"/>
      <c r="D51" s="8" t="s">
        <v>292</v>
      </c>
      <c r="E51" s="15">
        <v>6</v>
      </c>
      <c r="F51" s="16"/>
      <c r="G51" s="166" t="s">
        <v>591</v>
      </c>
      <c r="H51" s="167"/>
    </row>
    <row r="52" spans="1:8">
      <c r="E52" s="1">
        <f>SUM(E27:E51)</f>
        <v>62</v>
      </c>
      <c r="F52" s="1">
        <f>SUM(F31:F51)</f>
        <v>0</v>
      </c>
      <c r="G52" s="1">
        <f>E52+F52</f>
        <v>62</v>
      </c>
    </row>
  </sheetData>
  <mergeCells count="59">
    <mergeCell ref="G27:H27"/>
    <mergeCell ref="G29:H29"/>
    <mergeCell ref="G30:H30"/>
    <mergeCell ref="A27:A28"/>
    <mergeCell ref="A29:A30"/>
    <mergeCell ref="A31:A34"/>
    <mergeCell ref="A35:A38"/>
    <mergeCell ref="A39:A41"/>
    <mergeCell ref="B31:C34"/>
    <mergeCell ref="A25:A26"/>
    <mergeCell ref="B25:C26"/>
    <mergeCell ref="B27:C28"/>
    <mergeCell ref="B29:C30"/>
    <mergeCell ref="B35:C38"/>
    <mergeCell ref="A42:A44"/>
    <mergeCell ref="A45:A47"/>
    <mergeCell ref="A48:A51"/>
    <mergeCell ref="B39:C41"/>
    <mergeCell ref="B42:C44"/>
    <mergeCell ref="B48:C51"/>
    <mergeCell ref="B45:C47"/>
    <mergeCell ref="G51:H51"/>
    <mergeCell ref="G31:H31"/>
    <mergeCell ref="G32:H32"/>
    <mergeCell ref="G33:H33"/>
    <mergeCell ref="G34:H34"/>
    <mergeCell ref="G37:H37"/>
    <mergeCell ref="G49:H49"/>
    <mergeCell ref="G38:H38"/>
    <mergeCell ref="G39:H39"/>
    <mergeCell ref="G40:H40"/>
    <mergeCell ref="G41:H41"/>
    <mergeCell ref="G35:H35"/>
    <mergeCell ref="G36:H36"/>
    <mergeCell ref="G42:H42"/>
    <mergeCell ref="G43:H43"/>
    <mergeCell ref="G44:H44"/>
    <mergeCell ref="G45:H45"/>
    <mergeCell ref="G47:H47"/>
    <mergeCell ref="G48:H48"/>
    <mergeCell ref="A12:B13"/>
    <mergeCell ref="C12:H13"/>
    <mergeCell ref="D25:D26"/>
    <mergeCell ref="E25:F25"/>
    <mergeCell ref="G25:H26"/>
    <mergeCell ref="C22:G22"/>
    <mergeCell ref="C17:H17"/>
    <mergeCell ref="C19:G19"/>
    <mergeCell ref="C20:G20"/>
    <mergeCell ref="C21:G21"/>
    <mergeCell ref="A15:B17"/>
    <mergeCell ref="A19:B22"/>
    <mergeCell ref="C15:H15"/>
    <mergeCell ref="C16:H16"/>
    <mergeCell ref="A3:H3"/>
    <mergeCell ref="A7:B7"/>
    <mergeCell ref="C7:D7"/>
    <mergeCell ref="A9:B9"/>
    <mergeCell ref="C9:D9"/>
  </mergeCells>
  <phoneticPr fontId="16"/>
  <printOptions horizontalCentered="1"/>
  <pageMargins left="0.78740157480314965" right="0.78740157480314965" top="0.39370078740157483" bottom="0.19685039370078741" header="0.39370078740157483" footer="0.39370078740157483"/>
  <pageSetup paperSize="9" scale="70" firstPageNumber="28" fitToHeight="2" orientation="portrait" useFirstPageNumber="1" r:id="rId1"/>
  <headerFooter>
    <oddFooter>&amp;C&amp;12&amp;P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60"/>
  <sheetViews>
    <sheetView view="pageBreakPreview" zoomScaleNormal="100" zoomScaleSheetLayoutView="100" workbookViewId="0"/>
  </sheetViews>
  <sheetFormatPr defaultRowHeight="13.5"/>
  <cols>
    <col min="1" max="1" width="4.625" style="3" customWidth="1"/>
    <col min="2" max="2" width="14.5" style="1" customWidth="1"/>
    <col min="3" max="3" width="8.625" style="3" customWidth="1"/>
    <col min="4" max="4" width="38.875" style="1" customWidth="1"/>
    <col min="5" max="6" width="6.625" style="1" customWidth="1"/>
    <col min="7" max="7" width="13.875" style="1" customWidth="1"/>
    <col min="8" max="8" width="30" style="1" customWidth="1"/>
  </cols>
  <sheetData>
    <row r="3" spans="1:8" ht="24" customHeight="1">
      <c r="A3" s="127" t="s">
        <v>77</v>
      </c>
      <c r="B3" s="127"/>
      <c r="C3" s="127"/>
      <c r="D3" s="127"/>
      <c r="E3" s="127"/>
      <c r="F3" s="127"/>
      <c r="G3" s="127"/>
      <c r="H3" s="127"/>
    </row>
    <row r="5" spans="1:8" ht="24" customHeight="1">
      <c r="G5" s="6" t="s">
        <v>16</v>
      </c>
      <c r="H5" s="7" t="s">
        <v>78</v>
      </c>
    </row>
    <row r="7" spans="1:8" s="1" customFormat="1" ht="18" customHeight="1">
      <c r="A7" s="128" t="s">
        <v>79</v>
      </c>
      <c r="B7" s="128"/>
      <c r="C7" s="129" t="s">
        <v>173</v>
      </c>
      <c r="D7" s="129"/>
      <c r="F7" s="29"/>
      <c r="H7" s="29"/>
    </row>
    <row r="8" spans="1:8">
      <c r="A8" s="4"/>
    </row>
    <row r="9" spans="1:8" ht="18" customHeight="1">
      <c r="A9" s="130" t="s">
        <v>81</v>
      </c>
      <c r="B9" s="130"/>
      <c r="C9" s="131">
        <f>G60</f>
        <v>34</v>
      </c>
      <c r="D9" s="131"/>
    </row>
    <row r="10" spans="1:8">
      <c r="A10" s="4"/>
    </row>
    <row r="11" spans="1:8" ht="18" customHeight="1">
      <c r="A11" s="128" t="s">
        <v>82</v>
      </c>
      <c r="B11" s="128"/>
      <c r="C11" s="21"/>
      <c r="D11" s="21"/>
      <c r="E11" s="21"/>
      <c r="F11" s="21"/>
      <c r="G11" s="21"/>
      <c r="H11" s="21"/>
    </row>
    <row r="12" spans="1:8" ht="13.5" customHeight="1">
      <c r="A12" s="20"/>
      <c r="B12" s="20"/>
      <c r="C12" s="21"/>
      <c r="D12" s="21"/>
      <c r="E12" s="21"/>
      <c r="F12" s="21"/>
      <c r="G12" s="21"/>
      <c r="H12" s="21"/>
    </row>
    <row r="13" spans="1:8" ht="18" customHeight="1">
      <c r="A13" s="20"/>
      <c r="B13" s="180" t="s">
        <v>340</v>
      </c>
      <c r="C13" s="180"/>
      <c r="D13" s="180"/>
      <c r="E13" s="180"/>
      <c r="F13" s="180"/>
      <c r="G13" s="180"/>
      <c r="H13" s="180"/>
    </row>
    <row r="14" spans="1:8" ht="18" customHeight="1">
      <c r="A14" s="20"/>
      <c r="B14" s="179" t="s">
        <v>341</v>
      </c>
      <c r="C14" s="179"/>
      <c r="D14" s="179"/>
      <c r="E14" s="179"/>
      <c r="F14" s="179"/>
      <c r="G14" s="179"/>
      <c r="H14" s="179"/>
    </row>
    <row r="15" spans="1:8" ht="18" customHeight="1">
      <c r="A15" s="20"/>
      <c r="B15" s="179" t="s">
        <v>342</v>
      </c>
      <c r="C15" s="179"/>
      <c r="D15" s="179"/>
      <c r="E15" s="179"/>
      <c r="F15" s="179"/>
      <c r="G15" s="179"/>
      <c r="H15" s="179"/>
    </row>
    <row r="16" spans="1:8" ht="18" customHeight="1">
      <c r="A16" s="20"/>
      <c r="B16" s="179" t="s">
        <v>343</v>
      </c>
      <c r="C16" s="179"/>
      <c r="D16" s="179"/>
      <c r="E16" s="179"/>
      <c r="F16" s="179"/>
      <c r="G16" s="179"/>
      <c r="H16" s="179"/>
    </row>
    <row r="17" spans="1:8" ht="18" customHeight="1">
      <c r="A17" s="20"/>
      <c r="B17" s="179" t="s">
        <v>344</v>
      </c>
      <c r="C17" s="179"/>
      <c r="D17" s="179"/>
      <c r="E17" s="179"/>
      <c r="F17" s="179"/>
      <c r="G17" s="179"/>
      <c r="H17" s="179"/>
    </row>
    <row r="18" spans="1:8" ht="13.5" customHeight="1">
      <c r="A18" s="4"/>
    </row>
    <row r="19" spans="1:8" ht="17.25" customHeight="1">
      <c r="A19" s="5" t="s">
        <v>15</v>
      </c>
    </row>
    <row r="20" spans="1:8" ht="20.100000000000001" customHeight="1">
      <c r="A20" s="136" t="s">
        <v>83</v>
      </c>
      <c r="B20" s="136"/>
      <c r="C20" s="137" t="s">
        <v>174</v>
      </c>
      <c r="D20" s="138"/>
      <c r="E20" s="138"/>
      <c r="F20" s="138"/>
      <c r="G20" s="138"/>
      <c r="H20" s="139"/>
    </row>
    <row r="21" spans="1:8" ht="20.100000000000001" customHeight="1">
      <c r="A21" s="136"/>
      <c r="B21" s="136"/>
      <c r="C21" s="140"/>
      <c r="D21" s="141"/>
      <c r="E21" s="141"/>
      <c r="F21" s="141"/>
      <c r="G21" s="141"/>
      <c r="H21" s="142"/>
    </row>
    <row r="23" spans="1:8" s="1" customFormat="1" ht="13.5" customHeight="1">
      <c r="A23" s="155" t="s">
        <v>574</v>
      </c>
      <c r="B23" s="156"/>
      <c r="C23" s="163"/>
      <c r="D23" s="164"/>
      <c r="E23" s="164"/>
      <c r="F23" s="164"/>
      <c r="G23" s="164"/>
      <c r="H23" s="165"/>
    </row>
    <row r="24" spans="1:8" s="1" customFormat="1" ht="13.5" customHeight="1">
      <c r="A24" s="157"/>
      <c r="B24" s="158"/>
      <c r="C24" s="66"/>
      <c r="D24" s="67"/>
      <c r="E24" s="67"/>
      <c r="F24" s="67"/>
      <c r="G24" s="67"/>
      <c r="H24" s="68"/>
    </row>
    <row r="25" spans="1:8" s="1" customFormat="1">
      <c r="A25" s="159"/>
      <c r="B25" s="160"/>
      <c r="C25" s="151"/>
      <c r="D25" s="129"/>
      <c r="E25" s="129"/>
      <c r="F25" s="129"/>
      <c r="G25" s="129"/>
      <c r="H25" s="152"/>
    </row>
    <row r="27" spans="1:8" s="1" customFormat="1" ht="13.5" customHeight="1">
      <c r="A27" s="147" t="s">
        <v>175</v>
      </c>
      <c r="B27" s="148"/>
      <c r="C27" s="145" t="s">
        <v>86</v>
      </c>
      <c r="D27" s="153"/>
      <c r="E27" s="153"/>
      <c r="F27" s="153"/>
      <c r="G27" s="154"/>
      <c r="H27" s="10" t="s">
        <v>87</v>
      </c>
    </row>
    <row r="28" spans="1:8" s="1" customFormat="1">
      <c r="A28" s="161"/>
      <c r="B28" s="162"/>
      <c r="C28" s="124"/>
      <c r="D28" s="125"/>
      <c r="E28" s="125"/>
      <c r="F28" s="125"/>
      <c r="G28" s="126"/>
      <c r="H28" s="19"/>
    </row>
    <row r="29" spans="1:8" s="1" customFormat="1">
      <c r="A29" s="161"/>
      <c r="B29" s="162"/>
      <c r="C29" s="124"/>
      <c r="D29" s="125"/>
      <c r="E29" s="125"/>
      <c r="F29" s="125"/>
      <c r="G29" s="126"/>
      <c r="H29" s="2"/>
    </row>
    <row r="30" spans="1:8" s="1" customFormat="1">
      <c r="A30" s="161"/>
      <c r="B30" s="162"/>
      <c r="C30" s="124"/>
      <c r="D30" s="125"/>
      <c r="E30" s="125"/>
      <c r="F30" s="125"/>
      <c r="G30" s="126"/>
      <c r="H30" s="2"/>
    </row>
    <row r="31" spans="1:8" s="1" customFormat="1">
      <c r="A31" s="149"/>
      <c r="B31" s="150"/>
      <c r="C31" s="151"/>
      <c r="D31" s="129"/>
      <c r="E31" s="129"/>
      <c r="F31" s="129"/>
      <c r="G31" s="152"/>
      <c r="H31" s="8"/>
    </row>
    <row r="33" spans="1:8" ht="17.25" customHeight="1">
      <c r="A33" s="5" t="s">
        <v>17</v>
      </c>
    </row>
    <row r="34" spans="1:8" s="1" customFormat="1" ht="20.100000000000001" customHeight="1">
      <c r="A34" s="143" t="s">
        <v>88</v>
      </c>
      <c r="B34" s="147" t="s">
        <v>89</v>
      </c>
      <c r="C34" s="148"/>
      <c r="D34" s="143" t="s">
        <v>90</v>
      </c>
      <c r="E34" s="145" t="s">
        <v>91</v>
      </c>
      <c r="F34" s="146"/>
      <c r="G34" s="147" t="s">
        <v>92</v>
      </c>
      <c r="H34" s="148"/>
    </row>
    <row r="35" spans="1:8" s="1" customFormat="1" ht="20.100000000000001" customHeight="1">
      <c r="A35" s="144"/>
      <c r="B35" s="149"/>
      <c r="C35" s="150"/>
      <c r="D35" s="144"/>
      <c r="E35" s="17" t="s">
        <v>93</v>
      </c>
      <c r="F35" s="18" t="s">
        <v>94</v>
      </c>
      <c r="G35" s="149"/>
      <c r="H35" s="150"/>
    </row>
    <row r="36" spans="1:8" s="1" customFormat="1">
      <c r="A36" s="143">
        <v>1</v>
      </c>
      <c r="B36" s="169" t="s">
        <v>176</v>
      </c>
      <c r="C36" s="170"/>
      <c r="D36" s="9" t="s">
        <v>575</v>
      </c>
      <c r="E36" s="11">
        <v>3</v>
      </c>
      <c r="F36" s="12"/>
      <c r="G36" s="181"/>
      <c r="H36" s="187"/>
    </row>
    <row r="37" spans="1:8" s="1" customFormat="1">
      <c r="A37" s="168"/>
      <c r="B37" s="171"/>
      <c r="C37" s="172"/>
      <c r="D37" s="2" t="s">
        <v>177</v>
      </c>
      <c r="E37" s="13"/>
      <c r="F37" s="14"/>
      <c r="G37" s="188"/>
      <c r="H37" s="189"/>
    </row>
    <row r="38" spans="1:8" s="1" customFormat="1">
      <c r="A38" s="143">
        <v>2</v>
      </c>
      <c r="B38" s="175" t="s">
        <v>178</v>
      </c>
      <c r="C38" s="176"/>
      <c r="D38" s="9" t="s">
        <v>179</v>
      </c>
      <c r="E38" s="11">
        <v>1</v>
      </c>
      <c r="F38" s="12"/>
      <c r="G38" s="181"/>
      <c r="H38" s="187"/>
    </row>
    <row r="39" spans="1:8" s="1" customFormat="1">
      <c r="A39" s="168"/>
      <c r="B39" s="190"/>
      <c r="C39" s="191"/>
      <c r="D39" s="2" t="s">
        <v>180</v>
      </c>
      <c r="E39" s="13">
        <v>1</v>
      </c>
      <c r="F39" s="14"/>
      <c r="G39" s="188"/>
      <c r="H39" s="189"/>
    </row>
    <row r="40" spans="1:8" s="1" customFormat="1">
      <c r="A40" s="168"/>
      <c r="B40" s="190"/>
      <c r="C40" s="191"/>
      <c r="D40" s="2" t="s">
        <v>181</v>
      </c>
      <c r="E40" s="13">
        <v>1</v>
      </c>
      <c r="F40" s="14"/>
      <c r="G40" s="188"/>
      <c r="H40" s="189"/>
    </row>
    <row r="41" spans="1:8" s="1" customFormat="1">
      <c r="A41" s="168"/>
      <c r="B41" s="190"/>
      <c r="C41" s="191"/>
      <c r="D41" s="2" t="s">
        <v>182</v>
      </c>
      <c r="E41" s="13">
        <v>1</v>
      </c>
      <c r="F41" s="14"/>
      <c r="G41" s="188"/>
      <c r="H41" s="189"/>
    </row>
    <row r="42" spans="1:8" s="1" customFormat="1">
      <c r="A42" s="168"/>
      <c r="B42" s="190"/>
      <c r="C42" s="191"/>
      <c r="D42" s="2" t="s">
        <v>183</v>
      </c>
      <c r="E42" s="13">
        <v>1</v>
      </c>
      <c r="F42" s="14"/>
      <c r="G42" s="188"/>
      <c r="H42" s="189"/>
    </row>
    <row r="43" spans="1:8" s="1" customFormat="1">
      <c r="A43" s="168"/>
      <c r="B43" s="190"/>
      <c r="C43" s="191"/>
      <c r="D43" s="2" t="s">
        <v>184</v>
      </c>
      <c r="E43" s="13">
        <v>1</v>
      </c>
      <c r="F43" s="14"/>
      <c r="G43" s="188"/>
      <c r="H43" s="189"/>
    </row>
    <row r="44" spans="1:8" s="1" customFormat="1">
      <c r="A44" s="168"/>
      <c r="B44" s="190"/>
      <c r="C44" s="191"/>
      <c r="D44" s="2" t="s">
        <v>185</v>
      </c>
      <c r="E44" s="13">
        <v>1</v>
      </c>
      <c r="F44" s="14"/>
      <c r="G44" s="188"/>
      <c r="H44" s="189"/>
    </row>
    <row r="45" spans="1:8" s="1" customFormat="1">
      <c r="A45" s="168"/>
      <c r="B45" s="190"/>
      <c r="C45" s="191"/>
      <c r="D45" s="2" t="s">
        <v>186</v>
      </c>
      <c r="E45" s="13">
        <v>1</v>
      </c>
      <c r="F45" s="14"/>
      <c r="G45" s="188"/>
      <c r="H45" s="189"/>
    </row>
    <row r="46" spans="1:8" s="1" customFormat="1">
      <c r="A46" s="168"/>
      <c r="B46" s="190"/>
      <c r="C46" s="191"/>
      <c r="D46" s="2" t="s">
        <v>187</v>
      </c>
      <c r="E46" s="13">
        <v>1</v>
      </c>
      <c r="F46" s="14"/>
      <c r="G46" s="188"/>
      <c r="H46" s="189"/>
    </row>
    <row r="47" spans="1:8" s="1" customFormat="1">
      <c r="A47" s="168"/>
      <c r="B47" s="190"/>
      <c r="C47" s="191"/>
      <c r="D47" s="2" t="s">
        <v>188</v>
      </c>
      <c r="E47" s="13">
        <v>1</v>
      </c>
      <c r="F47" s="14"/>
      <c r="G47" s="188"/>
      <c r="H47" s="189"/>
    </row>
    <row r="48" spans="1:8" s="1" customFormat="1">
      <c r="A48" s="168"/>
      <c r="B48" s="190"/>
      <c r="C48" s="191"/>
      <c r="D48" s="2" t="s">
        <v>189</v>
      </c>
      <c r="E48" s="13">
        <v>1</v>
      </c>
      <c r="F48" s="14"/>
      <c r="G48" s="188"/>
      <c r="H48" s="189"/>
    </row>
    <row r="49" spans="1:8" s="1" customFormat="1">
      <c r="A49" s="168"/>
      <c r="B49" s="190"/>
      <c r="C49" s="191"/>
      <c r="D49" s="2" t="s">
        <v>190</v>
      </c>
      <c r="E49" s="13">
        <v>1</v>
      </c>
      <c r="F49" s="14"/>
      <c r="G49" s="188"/>
      <c r="H49" s="189"/>
    </row>
    <row r="50" spans="1:8" s="1" customFormat="1">
      <c r="A50" s="168"/>
      <c r="B50" s="190"/>
      <c r="C50" s="191"/>
      <c r="D50" s="2" t="s">
        <v>191</v>
      </c>
      <c r="E50" s="13">
        <v>4</v>
      </c>
      <c r="F50" s="14"/>
      <c r="G50" s="188"/>
      <c r="H50" s="189"/>
    </row>
    <row r="51" spans="1:8" s="1" customFormat="1">
      <c r="A51" s="143">
        <v>3</v>
      </c>
      <c r="B51" s="175" t="s">
        <v>192</v>
      </c>
      <c r="C51" s="176"/>
      <c r="D51" s="9" t="s">
        <v>193</v>
      </c>
      <c r="E51" s="11">
        <v>1</v>
      </c>
      <c r="F51" s="12"/>
      <c r="G51" s="181"/>
      <c r="H51" s="187"/>
    </row>
    <row r="52" spans="1:8" s="1" customFormat="1">
      <c r="A52" s="168"/>
      <c r="B52" s="190"/>
      <c r="C52" s="191"/>
      <c r="D52" s="2" t="s">
        <v>194</v>
      </c>
      <c r="E52" s="13">
        <v>1</v>
      </c>
      <c r="F52" s="14"/>
      <c r="G52" s="188"/>
      <c r="H52" s="189"/>
    </row>
    <row r="53" spans="1:8">
      <c r="A53" s="45">
        <v>4</v>
      </c>
      <c r="B53" s="134" t="s">
        <v>201</v>
      </c>
      <c r="C53" s="135"/>
      <c r="D53" s="9" t="s">
        <v>202</v>
      </c>
      <c r="E53" s="11">
        <v>1</v>
      </c>
      <c r="F53" s="12"/>
      <c r="G53" s="181"/>
      <c r="H53" s="187"/>
    </row>
    <row r="54" spans="1:8" ht="13.5" customHeight="1">
      <c r="A54" s="45">
        <v>5</v>
      </c>
      <c r="B54" s="134" t="s">
        <v>203</v>
      </c>
      <c r="C54" s="135"/>
      <c r="D54" s="9" t="s">
        <v>204</v>
      </c>
      <c r="E54" s="11">
        <v>1</v>
      </c>
      <c r="F54" s="12"/>
      <c r="G54" s="181"/>
      <c r="H54" s="187"/>
    </row>
    <row r="55" spans="1:8" ht="13.5" customHeight="1">
      <c r="A55" s="65">
        <v>6</v>
      </c>
      <c r="B55" s="175" t="s">
        <v>205</v>
      </c>
      <c r="C55" s="176"/>
      <c r="D55" s="9"/>
      <c r="E55" s="11">
        <v>4</v>
      </c>
      <c r="F55" s="12"/>
      <c r="G55" s="181"/>
      <c r="H55" s="187"/>
    </row>
    <row r="56" spans="1:8" ht="13.5" customHeight="1">
      <c r="A56" s="143">
        <v>7</v>
      </c>
      <c r="B56" s="175" t="s">
        <v>214</v>
      </c>
      <c r="C56" s="176"/>
      <c r="D56" s="9" t="s">
        <v>215</v>
      </c>
      <c r="E56" s="11">
        <v>1</v>
      </c>
      <c r="F56" s="12"/>
      <c r="G56" s="181"/>
      <c r="H56" s="182"/>
    </row>
    <row r="57" spans="1:8">
      <c r="A57" s="168"/>
      <c r="B57" s="190"/>
      <c r="C57" s="191"/>
      <c r="D57" s="2" t="s">
        <v>216</v>
      </c>
      <c r="E57" s="13">
        <v>1</v>
      </c>
      <c r="F57" s="14"/>
      <c r="G57" s="183"/>
      <c r="H57" s="184"/>
    </row>
    <row r="58" spans="1:8">
      <c r="A58" s="144"/>
      <c r="B58" s="177"/>
      <c r="C58" s="178"/>
      <c r="D58" s="8" t="s">
        <v>568</v>
      </c>
      <c r="E58" s="15">
        <v>2</v>
      </c>
      <c r="F58" s="16"/>
      <c r="G58" s="185"/>
      <c r="H58" s="186"/>
    </row>
    <row r="59" spans="1:8">
      <c r="A59" s="57">
        <v>8</v>
      </c>
      <c r="B59" s="81" t="s">
        <v>600</v>
      </c>
      <c r="C59" s="88"/>
      <c r="D59" s="89" t="s">
        <v>601</v>
      </c>
      <c r="E59" s="90">
        <v>3</v>
      </c>
      <c r="F59" s="91"/>
      <c r="G59" s="63"/>
      <c r="H59" s="64"/>
    </row>
    <row r="60" spans="1:8">
      <c r="E60" s="1">
        <f>SUM(E36:E59)</f>
        <v>34</v>
      </c>
      <c r="G60" s="1">
        <f>E60+F60</f>
        <v>34</v>
      </c>
      <c r="H60"/>
    </row>
  </sheetData>
  <mergeCells count="45">
    <mergeCell ref="A51:A52"/>
    <mergeCell ref="B53:C53"/>
    <mergeCell ref="B54:C54"/>
    <mergeCell ref="A56:A58"/>
    <mergeCell ref="B56:C58"/>
    <mergeCell ref="B55:C55"/>
    <mergeCell ref="B51:C52"/>
    <mergeCell ref="C30:G30"/>
    <mergeCell ref="C27:G27"/>
    <mergeCell ref="C28:G28"/>
    <mergeCell ref="C29:G29"/>
    <mergeCell ref="G36:H37"/>
    <mergeCell ref="C31:G31"/>
    <mergeCell ref="A34:A35"/>
    <mergeCell ref="B34:C35"/>
    <mergeCell ref="D34:D35"/>
    <mergeCell ref="E34:F34"/>
    <mergeCell ref="G34:H35"/>
    <mergeCell ref="G56:H58"/>
    <mergeCell ref="C23:H23"/>
    <mergeCell ref="A20:B21"/>
    <mergeCell ref="C20:H21"/>
    <mergeCell ref="A23:B25"/>
    <mergeCell ref="C25:H25"/>
    <mergeCell ref="G38:H50"/>
    <mergeCell ref="G51:H52"/>
    <mergeCell ref="G53:H53"/>
    <mergeCell ref="G54:H54"/>
    <mergeCell ref="G55:H55"/>
    <mergeCell ref="A27:B31"/>
    <mergeCell ref="B36:C37"/>
    <mergeCell ref="A36:A37"/>
    <mergeCell ref="B38:C50"/>
    <mergeCell ref="A38:A50"/>
    <mergeCell ref="B17:H17"/>
    <mergeCell ref="A3:H3"/>
    <mergeCell ref="A7:B7"/>
    <mergeCell ref="C7:D7"/>
    <mergeCell ref="A9:B9"/>
    <mergeCell ref="C9:D9"/>
    <mergeCell ref="A11:B11"/>
    <mergeCell ref="B13:H13"/>
    <mergeCell ref="B14:H14"/>
    <mergeCell ref="B15:H15"/>
    <mergeCell ref="B16:H16"/>
  </mergeCells>
  <phoneticPr fontId="16"/>
  <printOptions horizontalCentered="1"/>
  <pageMargins left="0.78740157480314965" right="0.78740157480314965" top="0.39370078740157483" bottom="0.19685039370078741" header="0.39370078740157483" footer="0.39370078740157483"/>
  <pageSetup paperSize="9" scale="70" fitToHeight="4" orientation="portrait" r:id="rId1"/>
  <headerFooter>
    <oddFooter>&amp;C&amp;12&amp;P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41"/>
  <sheetViews>
    <sheetView view="pageBreakPreview" zoomScaleNormal="100" zoomScaleSheetLayoutView="100" workbookViewId="0">
      <selection activeCell="D17" sqref="D17"/>
    </sheetView>
  </sheetViews>
  <sheetFormatPr defaultRowHeight="13.5"/>
  <cols>
    <col min="1" max="1" width="4.625" style="3" customWidth="1"/>
    <col min="2" max="2" width="14.5" style="1" customWidth="1"/>
    <col min="3" max="3" width="8.625" style="3" customWidth="1"/>
    <col min="4" max="4" width="38.875" style="1" customWidth="1"/>
    <col min="5" max="6" width="6.625" style="1" customWidth="1"/>
    <col min="7" max="7" width="13.875" style="1" customWidth="1"/>
    <col min="8" max="8" width="30" style="1" customWidth="1"/>
  </cols>
  <sheetData>
    <row r="3" spans="1:8" ht="24" customHeight="1">
      <c r="A3" s="127" t="s">
        <v>77</v>
      </c>
      <c r="B3" s="127"/>
      <c r="C3" s="127"/>
      <c r="D3" s="127"/>
      <c r="E3" s="127"/>
      <c r="F3" s="127"/>
      <c r="G3" s="127"/>
      <c r="H3" s="127"/>
    </row>
    <row r="5" spans="1:8" ht="24" customHeight="1">
      <c r="G5" s="6" t="s">
        <v>16</v>
      </c>
      <c r="H5" s="7" t="s">
        <v>78</v>
      </c>
    </row>
    <row r="7" spans="1:8" s="1" customFormat="1" ht="18" customHeight="1">
      <c r="A7" s="128" t="s">
        <v>79</v>
      </c>
      <c r="B7" s="128"/>
      <c r="C7" s="129" t="s">
        <v>259</v>
      </c>
      <c r="D7" s="129"/>
      <c r="F7" s="29"/>
      <c r="H7" s="29"/>
    </row>
    <row r="8" spans="1:8">
      <c r="A8" s="4"/>
    </row>
    <row r="9" spans="1:8" ht="18" customHeight="1">
      <c r="A9" s="130" t="s">
        <v>81</v>
      </c>
      <c r="B9" s="130"/>
      <c r="C9" s="131">
        <f>G41</f>
        <v>12</v>
      </c>
      <c r="D9" s="131"/>
    </row>
    <row r="10" spans="1:8">
      <c r="A10" s="4"/>
    </row>
    <row r="11" spans="1:8" ht="18" customHeight="1">
      <c r="A11" s="128" t="s">
        <v>82</v>
      </c>
      <c r="B11" s="128"/>
      <c r="C11" s="21"/>
      <c r="D11" s="21"/>
      <c r="E11" s="21"/>
      <c r="F11" s="21"/>
      <c r="G11" s="21"/>
      <c r="H11" s="21"/>
    </row>
    <row r="12" spans="1:8" ht="13.5" customHeight="1">
      <c r="A12" s="20"/>
      <c r="B12" s="20"/>
      <c r="C12" s="21"/>
      <c r="D12" s="21"/>
      <c r="E12" s="21"/>
      <c r="F12" s="21"/>
      <c r="G12" s="21"/>
      <c r="H12" s="21"/>
    </row>
    <row r="13" spans="1:8" ht="18" customHeight="1">
      <c r="A13" s="20"/>
      <c r="B13" s="69" t="s">
        <v>637</v>
      </c>
      <c r="C13" s="69"/>
      <c r="D13" s="69"/>
      <c r="E13" s="69"/>
      <c r="F13" s="69"/>
      <c r="G13" s="69"/>
      <c r="H13" s="69"/>
    </row>
    <row r="14" spans="1:8" ht="18" customHeight="1">
      <c r="A14" s="20"/>
      <c r="B14" s="72" t="s">
        <v>638</v>
      </c>
      <c r="C14" s="72"/>
      <c r="D14" s="72"/>
      <c r="E14" s="72"/>
      <c r="F14" s="72"/>
      <c r="G14" s="72"/>
      <c r="H14" s="72"/>
    </row>
    <row r="15" spans="1:8" ht="18" customHeight="1">
      <c r="A15" s="20"/>
      <c r="B15" s="72" t="s">
        <v>639</v>
      </c>
      <c r="C15" s="72"/>
      <c r="D15" s="72"/>
      <c r="E15" s="72"/>
      <c r="F15" s="72"/>
      <c r="G15" s="72"/>
      <c r="H15" s="72"/>
    </row>
    <row r="16" spans="1:8" ht="18" customHeight="1">
      <c r="A16" s="20"/>
      <c r="B16" s="72" t="s">
        <v>640</v>
      </c>
      <c r="C16" s="72"/>
      <c r="D16" s="72"/>
      <c r="E16" s="72"/>
      <c r="F16" s="72"/>
      <c r="G16" s="72"/>
      <c r="H16" s="72"/>
    </row>
    <row r="17" spans="1:8" ht="13.5" customHeight="1">
      <c r="A17" s="4"/>
    </row>
    <row r="18" spans="1:8" ht="17.25" customHeight="1">
      <c r="A18" s="5" t="s">
        <v>15</v>
      </c>
    </row>
    <row r="19" spans="1:8" ht="21" customHeight="1">
      <c r="A19" s="136" t="s">
        <v>83</v>
      </c>
      <c r="B19" s="136"/>
      <c r="C19" s="137" t="s">
        <v>602</v>
      </c>
      <c r="D19" s="138"/>
      <c r="E19" s="138"/>
      <c r="F19" s="138"/>
      <c r="G19" s="138"/>
      <c r="H19" s="139"/>
    </row>
    <row r="20" spans="1:8" ht="21" customHeight="1">
      <c r="A20" s="136"/>
      <c r="B20" s="136"/>
      <c r="C20" s="140"/>
      <c r="D20" s="141"/>
      <c r="E20" s="141"/>
      <c r="F20" s="141"/>
      <c r="G20" s="141"/>
      <c r="H20" s="142"/>
    </row>
    <row r="22" spans="1:8" s="1" customFormat="1" ht="13.5" customHeight="1">
      <c r="A22" s="155" t="s">
        <v>576</v>
      </c>
      <c r="B22" s="156"/>
      <c r="C22" s="163"/>
      <c r="D22" s="164"/>
      <c r="E22" s="164"/>
      <c r="F22" s="164"/>
      <c r="G22" s="164"/>
      <c r="H22" s="165"/>
    </row>
    <row r="23" spans="1:8" s="1" customFormat="1">
      <c r="A23" s="157"/>
      <c r="B23" s="158"/>
      <c r="C23" s="124"/>
      <c r="D23" s="125"/>
      <c r="E23" s="125"/>
      <c r="F23" s="125"/>
      <c r="G23" s="125"/>
      <c r="H23" s="126"/>
    </row>
    <row r="24" spans="1:8" s="1" customFormat="1">
      <c r="A24" s="159"/>
      <c r="B24" s="160"/>
      <c r="C24" s="151"/>
      <c r="D24" s="129"/>
      <c r="E24" s="129"/>
      <c r="F24" s="129"/>
      <c r="G24" s="129"/>
      <c r="H24" s="152"/>
    </row>
    <row r="26" spans="1:8" s="1" customFormat="1" ht="13.5" customHeight="1">
      <c r="A26" s="147" t="s">
        <v>85</v>
      </c>
      <c r="B26" s="148"/>
      <c r="C26" s="145" t="s">
        <v>86</v>
      </c>
      <c r="D26" s="153"/>
      <c r="E26" s="153"/>
      <c r="F26" s="153"/>
      <c r="G26" s="154"/>
      <c r="H26" s="10" t="s">
        <v>87</v>
      </c>
    </row>
    <row r="27" spans="1:8" s="1" customFormat="1">
      <c r="A27" s="161"/>
      <c r="B27" s="162"/>
      <c r="C27" s="124"/>
      <c r="D27" s="125"/>
      <c r="E27" s="125"/>
      <c r="F27" s="125"/>
      <c r="G27" s="126"/>
      <c r="H27" s="19"/>
    </row>
    <row r="28" spans="1:8" s="1" customFormat="1">
      <c r="A28" s="161"/>
      <c r="B28" s="162"/>
      <c r="C28" s="124"/>
      <c r="D28" s="125"/>
      <c r="E28" s="125"/>
      <c r="F28" s="125"/>
      <c r="G28" s="126"/>
      <c r="H28" s="2"/>
    </row>
    <row r="29" spans="1:8" s="1" customFormat="1">
      <c r="A29" s="161"/>
      <c r="B29" s="162"/>
      <c r="C29" s="124"/>
      <c r="D29" s="125"/>
      <c r="E29" s="125"/>
      <c r="F29" s="125"/>
      <c r="G29" s="126"/>
      <c r="H29" s="2"/>
    </row>
    <row r="30" spans="1:8" s="1" customFormat="1">
      <c r="A30" s="149"/>
      <c r="B30" s="150"/>
      <c r="C30" s="151"/>
      <c r="D30" s="129"/>
      <c r="E30" s="129"/>
      <c r="F30" s="129"/>
      <c r="G30" s="152"/>
      <c r="H30" s="8"/>
    </row>
    <row r="32" spans="1:8" ht="17.25">
      <c r="A32" s="5" t="s">
        <v>17</v>
      </c>
    </row>
    <row r="33" spans="1:8" s="1" customFormat="1" ht="20.100000000000001" customHeight="1">
      <c r="A33" s="143" t="s">
        <v>88</v>
      </c>
      <c r="B33" s="147" t="s">
        <v>89</v>
      </c>
      <c r="C33" s="148"/>
      <c r="D33" s="143" t="s">
        <v>90</v>
      </c>
      <c r="E33" s="145" t="s">
        <v>91</v>
      </c>
      <c r="F33" s="146"/>
      <c r="G33" s="147" t="s">
        <v>92</v>
      </c>
      <c r="H33" s="148"/>
    </row>
    <row r="34" spans="1:8" s="1" customFormat="1" ht="20.100000000000001" customHeight="1">
      <c r="A34" s="144"/>
      <c r="B34" s="149"/>
      <c r="C34" s="150"/>
      <c r="D34" s="144"/>
      <c r="E34" s="17" t="s">
        <v>93</v>
      </c>
      <c r="F34" s="18" t="s">
        <v>94</v>
      </c>
      <c r="G34" s="149"/>
      <c r="H34" s="150"/>
    </row>
    <row r="35" spans="1:8" s="1" customFormat="1" ht="13.5" customHeight="1">
      <c r="A35" s="143">
        <v>1</v>
      </c>
      <c r="B35" s="175" t="s">
        <v>619</v>
      </c>
      <c r="C35" s="176"/>
      <c r="D35" s="9"/>
      <c r="E35" s="11">
        <v>6</v>
      </c>
      <c r="F35" s="12"/>
      <c r="G35" s="192"/>
      <c r="H35" s="193"/>
    </row>
    <row r="36" spans="1:8" s="1" customFormat="1">
      <c r="A36" s="168"/>
      <c r="B36" s="171" t="s">
        <v>620</v>
      </c>
      <c r="C36" s="172"/>
      <c r="D36" s="2"/>
      <c r="E36" s="13">
        <v>3</v>
      </c>
      <c r="F36" s="14"/>
      <c r="G36" s="194"/>
      <c r="H36" s="195"/>
    </row>
    <row r="37" spans="1:8" s="1" customFormat="1">
      <c r="A37" s="168"/>
      <c r="B37" s="171"/>
      <c r="C37" s="172"/>
      <c r="D37" s="2"/>
      <c r="E37" s="13"/>
      <c r="F37" s="14"/>
      <c r="G37" s="194"/>
      <c r="H37" s="195"/>
    </row>
    <row r="38" spans="1:8" s="1" customFormat="1" ht="27" customHeight="1">
      <c r="A38" s="168"/>
      <c r="B38" s="171" t="s">
        <v>621</v>
      </c>
      <c r="C38" s="172"/>
      <c r="D38" s="2"/>
      <c r="E38" s="13">
        <v>3</v>
      </c>
      <c r="F38" s="14"/>
      <c r="G38" s="194"/>
      <c r="H38" s="195"/>
    </row>
    <row r="39" spans="1:8" s="1" customFormat="1">
      <c r="A39" s="168"/>
      <c r="B39" s="119"/>
      <c r="C39" s="120"/>
      <c r="D39" s="2"/>
      <c r="E39" s="13"/>
      <c r="F39" s="14"/>
      <c r="G39" s="194"/>
      <c r="H39" s="195"/>
    </row>
    <row r="40" spans="1:8" s="1" customFormat="1">
      <c r="A40" s="144"/>
      <c r="B40" s="121"/>
      <c r="C40" s="122"/>
      <c r="D40" s="8"/>
      <c r="E40" s="15"/>
      <c r="F40" s="16"/>
      <c r="G40" s="196"/>
      <c r="H40" s="197"/>
    </row>
    <row r="41" spans="1:8">
      <c r="E41" s="1">
        <f>SUM(E24:E40)</f>
        <v>12</v>
      </c>
      <c r="F41" s="1">
        <f>SUM(F24:F40)</f>
        <v>0</v>
      </c>
      <c r="G41" s="1">
        <f>E41+F41</f>
        <v>12</v>
      </c>
      <c r="H41"/>
    </row>
  </sheetData>
  <mergeCells count="28">
    <mergeCell ref="A33:A34"/>
    <mergeCell ref="B33:C34"/>
    <mergeCell ref="D33:D34"/>
    <mergeCell ref="E33:F33"/>
    <mergeCell ref="G33:H34"/>
    <mergeCell ref="A26:B30"/>
    <mergeCell ref="C28:G28"/>
    <mergeCell ref="A3:H3"/>
    <mergeCell ref="A7:B7"/>
    <mergeCell ref="C7:D7"/>
    <mergeCell ref="A9:B9"/>
    <mergeCell ref="C9:D9"/>
    <mergeCell ref="B36:C37"/>
    <mergeCell ref="B38:C38"/>
    <mergeCell ref="B35:C35"/>
    <mergeCell ref="A11:B11"/>
    <mergeCell ref="G35:H40"/>
    <mergeCell ref="A35:A40"/>
    <mergeCell ref="A19:B20"/>
    <mergeCell ref="C19:H20"/>
    <mergeCell ref="C22:H22"/>
    <mergeCell ref="C23:H23"/>
    <mergeCell ref="A22:B24"/>
    <mergeCell ref="C29:G29"/>
    <mergeCell ref="C24:H24"/>
    <mergeCell ref="C26:G26"/>
    <mergeCell ref="C27:G27"/>
    <mergeCell ref="C30:G30"/>
  </mergeCells>
  <phoneticPr fontId="16"/>
  <printOptions horizontalCentered="1"/>
  <pageMargins left="0.78740157480314965" right="0.78740157480314965" top="0.39370078740157483" bottom="0.19685039370078741" header="0.39370078740157483" footer="0.39370078740157483"/>
  <pageSetup paperSize="9" scale="70" fitToHeight="2" orientation="portrait" r:id="rId1"/>
  <headerFooter>
    <oddFooter>&amp;C&amp;12&amp;P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49"/>
  <sheetViews>
    <sheetView view="pageBreakPreview" zoomScaleNormal="100" zoomScaleSheetLayoutView="100" workbookViewId="0"/>
  </sheetViews>
  <sheetFormatPr defaultRowHeight="13.5"/>
  <cols>
    <col min="1" max="1" width="4.625" style="3" customWidth="1"/>
    <col min="2" max="2" width="14.5" style="1" customWidth="1"/>
    <col min="3" max="3" width="8.625" style="3" customWidth="1"/>
    <col min="4" max="4" width="38.875" style="1" customWidth="1"/>
    <col min="5" max="6" width="6.625" style="1" customWidth="1"/>
    <col min="7" max="7" width="13.875" style="1" customWidth="1"/>
    <col min="8" max="8" width="30" style="1" customWidth="1"/>
  </cols>
  <sheetData>
    <row r="3" spans="1:8" ht="24" customHeight="1">
      <c r="A3" s="127" t="s">
        <v>77</v>
      </c>
      <c r="B3" s="127"/>
      <c r="C3" s="127"/>
      <c r="D3" s="127"/>
      <c r="E3" s="127"/>
      <c r="F3" s="127"/>
      <c r="G3" s="127"/>
      <c r="H3" s="127"/>
    </row>
    <row r="5" spans="1:8" ht="24" customHeight="1">
      <c r="G5" s="6" t="s">
        <v>16</v>
      </c>
      <c r="H5" s="7" t="s">
        <v>78</v>
      </c>
    </row>
    <row r="7" spans="1:8" s="1" customFormat="1" ht="18" customHeight="1">
      <c r="A7" s="128" t="s">
        <v>79</v>
      </c>
      <c r="B7" s="128"/>
      <c r="C7" s="129" t="s">
        <v>572</v>
      </c>
      <c r="D7" s="129"/>
      <c r="F7" s="26"/>
      <c r="H7" s="26"/>
    </row>
    <row r="8" spans="1:8">
      <c r="A8" s="4"/>
    </row>
    <row r="9" spans="1:8" ht="18" customHeight="1">
      <c r="A9" s="130" t="s">
        <v>81</v>
      </c>
      <c r="B9" s="130"/>
      <c r="C9" s="131">
        <f>H49</f>
        <v>18</v>
      </c>
      <c r="D9" s="131"/>
    </row>
    <row r="10" spans="1:8">
      <c r="A10" s="4"/>
    </row>
    <row r="11" spans="1:8" ht="18" customHeight="1">
      <c r="A11" s="128" t="s">
        <v>82</v>
      </c>
      <c r="B11" s="128"/>
      <c r="C11" s="21"/>
      <c r="D11" s="21"/>
      <c r="E11" s="21"/>
      <c r="F11" s="21"/>
      <c r="G11" s="21"/>
      <c r="H11" s="21"/>
    </row>
    <row r="12" spans="1:8" ht="13.5" customHeight="1">
      <c r="A12" s="20"/>
      <c r="B12" s="20"/>
      <c r="C12" s="21"/>
      <c r="D12" s="21"/>
      <c r="E12" s="21"/>
      <c r="F12" s="21"/>
      <c r="G12" s="21"/>
      <c r="H12" s="21"/>
    </row>
    <row r="13" spans="1:8" ht="18" customHeight="1">
      <c r="A13" s="20"/>
      <c r="B13" s="180" t="s">
        <v>579</v>
      </c>
      <c r="C13" s="180"/>
      <c r="D13" s="180"/>
      <c r="E13" s="180"/>
      <c r="F13" s="180"/>
      <c r="G13" s="180"/>
      <c r="H13" s="180"/>
    </row>
    <row r="14" spans="1:8" ht="18" customHeight="1">
      <c r="A14" s="20"/>
      <c r="B14" s="179" t="s">
        <v>580</v>
      </c>
      <c r="C14" s="179"/>
      <c r="D14" s="179"/>
      <c r="E14" s="179"/>
      <c r="F14" s="179"/>
      <c r="G14" s="179"/>
      <c r="H14" s="179"/>
    </row>
    <row r="15" spans="1:8" ht="18" customHeight="1">
      <c r="A15" s="20"/>
      <c r="B15" s="179" t="s">
        <v>338</v>
      </c>
      <c r="C15" s="179"/>
      <c r="D15" s="179"/>
      <c r="E15" s="179"/>
      <c r="F15" s="179"/>
      <c r="G15" s="179"/>
      <c r="H15" s="179"/>
    </row>
    <row r="16" spans="1:8" ht="18" customHeight="1">
      <c r="A16" s="20"/>
      <c r="B16" s="179" t="s">
        <v>339</v>
      </c>
      <c r="C16" s="179"/>
      <c r="D16" s="179"/>
      <c r="E16" s="179"/>
      <c r="F16" s="179"/>
      <c r="G16" s="179"/>
      <c r="H16" s="179"/>
    </row>
    <row r="17" spans="1:8" ht="18" customHeight="1">
      <c r="A17" s="20"/>
      <c r="B17" s="179" t="s">
        <v>577</v>
      </c>
      <c r="C17" s="179"/>
      <c r="D17" s="179"/>
      <c r="E17" s="179"/>
      <c r="F17" s="179"/>
      <c r="G17" s="179"/>
      <c r="H17" s="179"/>
    </row>
    <row r="18" spans="1:8" ht="18" customHeight="1">
      <c r="A18" s="20"/>
      <c r="B18" s="179" t="s">
        <v>578</v>
      </c>
      <c r="C18" s="179"/>
      <c r="D18" s="179"/>
      <c r="E18" s="179"/>
      <c r="F18" s="179"/>
      <c r="G18" s="179"/>
      <c r="H18" s="179"/>
    </row>
    <row r="19" spans="1:8" ht="13.5" customHeight="1">
      <c r="A19" s="4"/>
    </row>
    <row r="20" spans="1:8" ht="17.25" customHeight="1">
      <c r="A20" s="5" t="s">
        <v>15</v>
      </c>
    </row>
    <row r="21" spans="1:8" ht="20.100000000000001" customHeight="1">
      <c r="A21" s="136" t="s">
        <v>83</v>
      </c>
      <c r="B21" s="136"/>
      <c r="C21" s="137" t="s">
        <v>158</v>
      </c>
      <c r="D21" s="138"/>
      <c r="E21" s="138"/>
      <c r="F21" s="138"/>
      <c r="G21" s="138"/>
      <c r="H21" s="139"/>
    </row>
    <row r="22" spans="1:8" ht="20.100000000000001" customHeight="1">
      <c r="A22" s="136"/>
      <c r="B22" s="136"/>
      <c r="C22" s="140"/>
      <c r="D22" s="141"/>
      <c r="E22" s="141"/>
      <c r="F22" s="141"/>
      <c r="G22" s="141"/>
      <c r="H22" s="142"/>
    </row>
    <row r="24" spans="1:8" s="1" customFormat="1" ht="13.5" customHeight="1">
      <c r="A24" s="155" t="s">
        <v>576</v>
      </c>
      <c r="B24" s="156"/>
      <c r="C24" s="163"/>
      <c r="D24" s="164"/>
      <c r="E24" s="164"/>
      <c r="F24" s="164"/>
      <c r="G24" s="164"/>
      <c r="H24" s="165"/>
    </row>
    <row r="25" spans="1:8" s="1" customFormat="1">
      <c r="A25" s="157"/>
      <c r="B25" s="158"/>
      <c r="C25" s="124"/>
      <c r="D25" s="125"/>
      <c r="E25" s="125"/>
      <c r="F25" s="125"/>
      <c r="G25" s="125"/>
      <c r="H25" s="126"/>
    </row>
    <row r="26" spans="1:8" s="1" customFormat="1">
      <c r="A26" s="159"/>
      <c r="B26" s="160"/>
      <c r="C26" s="151"/>
      <c r="D26" s="129"/>
      <c r="E26" s="129"/>
      <c r="F26" s="129"/>
      <c r="G26" s="129"/>
      <c r="H26" s="152"/>
    </row>
    <row r="28" spans="1:8" s="1" customFormat="1" ht="13.5" customHeight="1">
      <c r="A28" s="147" t="s">
        <v>139</v>
      </c>
      <c r="B28" s="148"/>
      <c r="C28" s="145" t="s">
        <v>140</v>
      </c>
      <c r="D28" s="153"/>
      <c r="E28" s="153"/>
      <c r="F28" s="153"/>
      <c r="G28" s="154"/>
      <c r="H28" s="10" t="s">
        <v>87</v>
      </c>
    </row>
    <row r="29" spans="1:8" s="1" customFormat="1">
      <c r="A29" s="161"/>
      <c r="B29" s="162"/>
      <c r="C29" s="124"/>
      <c r="D29" s="125"/>
      <c r="E29" s="125"/>
      <c r="F29" s="125"/>
      <c r="G29" s="126"/>
      <c r="H29" s="2"/>
    </row>
    <row r="30" spans="1:8" s="1" customFormat="1">
      <c r="A30" s="161"/>
      <c r="B30" s="162"/>
      <c r="C30" s="124"/>
      <c r="D30" s="125"/>
      <c r="E30" s="125"/>
      <c r="F30" s="125"/>
      <c r="G30" s="126"/>
      <c r="H30" s="2"/>
    </row>
    <row r="31" spans="1:8" s="1" customFormat="1">
      <c r="A31" s="161"/>
      <c r="B31" s="162"/>
      <c r="C31" s="124"/>
      <c r="D31" s="125"/>
      <c r="E31" s="125"/>
      <c r="F31" s="125"/>
      <c r="G31" s="126"/>
      <c r="H31" s="2"/>
    </row>
    <row r="32" spans="1:8" s="1" customFormat="1">
      <c r="A32" s="149"/>
      <c r="B32" s="150"/>
      <c r="C32" s="151"/>
      <c r="D32" s="129"/>
      <c r="E32" s="129"/>
      <c r="F32" s="129"/>
      <c r="G32" s="152"/>
      <c r="H32" s="8"/>
    </row>
    <row r="34" spans="1:8" ht="17.25" customHeight="1">
      <c r="A34" s="5" t="s">
        <v>17</v>
      </c>
    </row>
    <row r="35" spans="1:8" s="1" customFormat="1" ht="20.100000000000001" customHeight="1">
      <c r="A35" s="143" t="s">
        <v>88</v>
      </c>
      <c r="B35" s="147" t="s">
        <v>89</v>
      </c>
      <c r="C35" s="148"/>
      <c r="D35" s="143" t="s">
        <v>90</v>
      </c>
      <c r="E35" s="145" t="s">
        <v>91</v>
      </c>
      <c r="F35" s="146"/>
      <c r="G35" s="147" t="s">
        <v>92</v>
      </c>
      <c r="H35" s="148"/>
    </row>
    <row r="36" spans="1:8" s="1" customFormat="1" ht="20.100000000000001" customHeight="1">
      <c r="A36" s="144"/>
      <c r="B36" s="149"/>
      <c r="C36" s="150"/>
      <c r="D36" s="144"/>
      <c r="E36" s="17"/>
      <c r="F36" s="18"/>
      <c r="G36" s="149"/>
      <c r="H36" s="150"/>
    </row>
    <row r="37" spans="1:8" s="1" customFormat="1" ht="13.5" customHeight="1">
      <c r="A37" s="143">
        <v>1</v>
      </c>
      <c r="B37" s="175" t="s">
        <v>159</v>
      </c>
      <c r="C37" s="176"/>
      <c r="D37" s="27" t="s">
        <v>160</v>
      </c>
      <c r="E37" s="11">
        <v>0.5</v>
      </c>
      <c r="F37" s="12"/>
      <c r="G37" s="181"/>
      <c r="H37" s="182"/>
    </row>
    <row r="38" spans="1:8" s="1" customFormat="1">
      <c r="A38" s="144"/>
      <c r="B38" s="177"/>
      <c r="C38" s="178"/>
      <c r="D38" s="8" t="s">
        <v>161</v>
      </c>
      <c r="E38" s="15">
        <v>0.5</v>
      </c>
      <c r="F38" s="16"/>
      <c r="G38" s="198"/>
      <c r="H38" s="199"/>
    </row>
    <row r="39" spans="1:8" s="1" customFormat="1">
      <c r="A39" s="143">
        <v>2</v>
      </c>
      <c r="B39" s="175" t="s">
        <v>162</v>
      </c>
      <c r="C39" s="176"/>
      <c r="D39" s="9" t="s">
        <v>163</v>
      </c>
      <c r="E39" s="11">
        <v>1</v>
      </c>
      <c r="F39" s="12"/>
      <c r="G39" s="163"/>
      <c r="H39" s="165"/>
    </row>
    <row r="40" spans="1:8" s="1" customFormat="1" ht="13.5" customHeight="1">
      <c r="A40" s="168"/>
      <c r="B40" s="190"/>
      <c r="C40" s="191"/>
      <c r="D40" s="2" t="s">
        <v>164</v>
      </c>
      <c r="E40" s="13">
        <v>1.5</v>
      </c>
      <c r="F40" s="14"/>
      <c r="G40" s="171"/>
      <c r="H40" s="172"/>
    </row>
    <row r="41" spans="1:8" s="1" customFormat="1">
      <c r="A41" s="168"/>
      <c r="B41" s="190"/>
      <c r="C41" s="191"/>
      <c r="D41" s="2" t="s">
        <v>165</v>
      </c>
      <c r="E41" s="13">
        <v>1.5</v>
      </c>
      <c r="F41" s="14"/>
      <c r="G41" s="124"/>
      <c r="H41" s="126"/>
    </row>
    <row r="42" spans="1:8" s="1" customFormat="1">
      <c r="A42" s="168"/>
      <c r="B42" s="190"/>
      <c r="C42" s="191"/>
      <c r="D42" s="2" t="s">
        <v>166</v>
      </c>
      <c r="E42" s="13">
        <v>1</v>
      </c>
      <c r="F42" s="14"/>
      <c r="G42" s="124"/>
      <c r="H42" s="126"/>
    </row>
    <row r="43" spans="1:8" s="1" customFormat="1">
      <c r="A43" s="168"/>
      <c r="B43" s="190"/>
      <c r="C43" s="191"/>
      <c r="D43" s="2" t="s">
        <v>167</v>
      </c>
      <c r="E43" s="13">
        <v>2</v>
      </c>
      <c r="F43" s="14"/>
      <c r="G43" s="124"/>
      <c r="H43" s="126"/>
    </row>
    <row r="44" spans="1:8" s="1" customFormat="1">
      <c r="A44" s="168"/>
      <c r="B44" s="190"/>
      <c r="C44" s="191"/>
      <c r="D44" s="2" t="s">
        <v>168</v>
      </c>
      <c r="E44" s="13">
        <v>2</v>
      </c>
      <c r="F44" s="14"/>
      <c r="G44" s="124"/>
      <c r="H44" s="126"/>
    </row>
    <row r="45" spans="1:8" s="1" customFormat="1">
      <c r="A45" s="168"/>
      <c r="B45" s="190"/>
      <c r="C45" s="191"/>
      <c r="D45" s="2" t="s">
        <v>169</v>
      </c>
      <c r="E45" s="13">
        <v>3</v>
      </c>
      <c r="F45" s="14"/>
      <c r="G45" s="124"/>
      <c r="H45" s="126"/>
    </row>
    <row r="46" spans="1:8" s="1" customFormat="1">
      <c r="A46" s="168"/>
      <c r="B46" s="190"/>
      <c r="C46" s="191"/>
      <c r="D46" s="2" t="s">
        <v>170</v>
      </c>
      <c r="E46" s="13">
        <v>3</v>
      </c>
      <c r="F46" s="14"/>
      <c r="G46" s="124"/>
      <c r="H46" s="126"/>
    </row>
    <row r="47" spans="1:8" s="1" customFormat="1">
      <c r="A47" s="168"/>
      <c r="B47" s="190"/>
      <c r="C47" s="191"/>
      <c r="D47" s="2" t="s">
        <v>522</v>
      </c>
      <c r="E47" s="13">
        <v>2</v>
      </c>
      <c r="F47" s="14"/>
      <c r="G47" s="124"/>
      <c r="H47" s="126"/>
    </row>
    <row r="48" spans="1:8" s="1" customFormat="1">
      <c r="A48" s="144"/>
      <c r="B48" s="177"/>
      <c r="C48" s="178"/>
      <c r="D48" s="60"/>
      <c r="E48" s="15"/>
      <c r="F48" s="60"/>
      <c r="G48" s="151"/>
      <c r="H48" s="152"/>
    </row>
    <row r="49" spans="5:8">
      <c r="E49" s="1">
        <f>SUM(E37:E47)</f>
        <v>18</v>
      </c>
      <c r="F49" s="1">
        <f>SUM(F37:F47)</f>
        <v>0</v>
      </c>
      <c r="H49" s="1">
        <f>E49+F49</f>
        <v>18</v>
      </c>
    </row>
  </sheetData>
  <mergeCells count="45">
    <mergeCell ref="B39:C48"/>
    <mergeCell ref="A39:A48"/>
    <mergeCell ref="A37:A38"/>
    <mergeCell ref="B37:C38"/>
    <mergeCell ref="A3:H3"/>
    <mergeCell ref="A7:B7"/>
    <mergeCell ref="C7:D7"/>
    <mergeCell ref="A9:B9"/>
    <mergeCell ref="C9:D9"/>
    <mergeCell ref="A11:B11"/>
    <mergeCell ref="B18:H18"/>
    <mergeCell ref="A21:B22"/>
    <mergeCell ref="C21:H22"/>
    <mergeCell ref="A24:B26"/>
    <mergeCell ref="C26:H26"/>
    <mergeCell ref="B13:H13"/>
    <mergeCell ref="B14:H14"/>
    <mergeCell ref="B15:H15"/>
    <mergeCell ref="B16:H16"/>
    <mergeCell ref="B17:H17"/>
    <mergeCell ref="C24:H24"/>
    <mergeCell ref="C25:H25"/>
    <mergeCell ref="G38:H38"/>
    <mergeCell ref="C32:G32"/>
    <mergeCell ref="A35:A36"/>
    <mergeCell ref="B35:C36"/>
    <mergeCell ref="D35:D36"/>
    <mergeCell ref="E35:F35"/>
    <mergeCell ref="G35:H36"/>
    <mergeCell ref="A28:B32"/>
    <mergeCell ref="C30:G30"/>
    <mergeCell ref="C31:G31"/>
    <mergeCell ref="C28:G28"/>
    <mergeCell ref="C29:G29"/>
    <mergeCell ref="G37:H37"/>
    <mergeCell ref="G40:H40"/>
    <mergeCell ref="G39:H39"/>
    <mergeCell ref="G47:H47"/>
    <mergeCell ref="G48:H48"/>
    <mergeCell ref="G41:H41"/>
    <mergeCell ref="G42:H42"/>
    <mergeCell ref="G43:H43"/>
    <mergeCell ref="G44:H44"/>
    <mergeCell ref="G45:H45"/>
    <mergeCell ref="G46:H46"/>
  </mergeCells>
  <phoneticPr fontId="16"/>
  <printOptions horizontalCentered="1"/>
  <pageMargins left="0.78740157480314965" right="0.78740157480314965" top="0.39370078740157483" bottom="0.19685039370078741" header="0.39370078740157483" footer="0.39370078740157483"/>
  <pageSetup paperSize="9" scale="70" fitToHeight="2" orientation="portrait" r:id="rId1"/>
  <headerFooter>
    <oddFooter>&amp;C&amp;12&amp;P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1"/>
  <sheetViews>
    <sheetView view="pageBreakPreview" zoomScaleNormal="100" zoomScaleSheetLayoutView="100" workbookViewId="0"/>
  </sheetViews>
  <sheetFormatPr defaultRowHeight="13.5"/>
  <cols>
    <col min="1" max="1" width="4.625" style="3" customWidth="1"/>
    <col min="2" max="2" width="14.5" style="1" customWidth="1"/>
    <col min="3" max="3" width="8.625" style="3" customWidth="1"/>
    <col min="4" max="4" width="38.875" style="1" customWidth="1"/>
    <col min="5" max="6" width="6.625" style="1" customWidth="1"/>
    <col min="7" max="7" width="13.875" style="1" customWidth="1"/>
    <col min="8" max="8" width="30" style="1" customWidth="1"/>
  </cols>
  <sheetData>
    <row r="1" spans="1:8" ht="14.25" customHeight="1"/>
    <row r="3" spans="1:8" ht="24" customHeight="1">
      <c r="A3" s="127" t="s">
        <v>11</v>
      </c>
      <c r="B3" s="127"/>
      <c r="C3" s="127"/>
      <c r="D3" s="127"/>
      <c r="E3" s="127"/>
      <c r="F3" s="127"/>
      <c r="G3" s="127"/>
      <c r="H3" s="127"/>
    </row>
    <row r="5" spans="1:8" ht="24" customHeight="1">
      <c r="G5" s="6" t="s">
        <v>16</v>
      </c>
      <c r="H5" s="7" t="s">
        <v>18</v>
      </c>
    </row>
    <row r="7" spans="1:8" s="1" customFormat="1" ht="18" customHeight="1">
      <c r="A7" s="128" t="s">
        <v>12</v>
      </c>
      <c r="B7" s="128"/>
      <c r="C7" s="129" t="s">
        <v>328</v>
      </c>
      <c r="D7" s="129"/>
      <c r="F7" s="29"/>
      <c r="H7" s="29"/>
    </row>
    <row r="8" spans="1:8">
      <c r="A8" s="4"/>
    </row>
    <row r="9" spans="1:8" ht="18" customHeight="1">
      <c r="A9" s="130" t="s">
        <v>13</v>
      </c>
      <c r="B9" s="130"/>
      <c r="C9" s="131">
        <f>G51</f>
        <v>6</v>
      </c>
      <c r="D9" s="131"/>
    </row>
    <row r="10" spans="1:8">
      <c r="A10" s="4"/>
    </row>
    <row r="11" spans="1:8" ht="18" customHeight="1">
      <c r="A11" s="128" t="s">
        <v>14</v>
      </c>
      <c r="B11" s="128"/>
      <c r="C11" s="21"/>
      <c r="D11" s="21"/>
      <c r="E11" s="21"/>
      <c r="F11" s="21"/>
      <c r="G11" s="21"/>
      <c r="H11" s="21"/>
    </row>
    <row r="12" spans="1:8" ht="13.5" customHeight="1">
      <c r="A12" s="20"/>
      <c r="B12" s="20"/>
      <c r="C12" s="21"/>
      <c r="D12" s="21"/>
      <c r="E12" s="21"/>
      <c r="F12" s="21"/>
      <c r="G12" s="21"/>
      <c r="H12" s="21"/>
    </row>
    <row r="13" spans="1:8" ht="18" customHeight="1">
      <c r="A13" s="20"/>
      <c r="B13" s="180" t="s">
        <v>525</v>
      </c>
      <c r="C13" s="180"/>
      <c r="D13" s="180"/>
      <c r="E13" s="180"/>
      <c r="F13" s="180"/>
      <c r="G13" s="180"/>
      <c r="H13" s="180"/>
    </row>
    <row r="14" spans="1:8" ht="18" customHeight="1">
      <c r="A14" s="20"/>
      <c r="B14" s="179" t="s">
        <v>526</v>
      </c>
      <c r="C14" s="179"/>
      <c r="D14" s="179"/>
      <c r="E14" s="179"/>
      <c r="F14" s="179"/>
      <c r="G14" s="179"/>
      <c r="H14" s="179"/>
    </row>
    <row r="15" spans="1:8" ht="18" customHeight="1">
      <c r="A15" s="20"/>
      <c r="B15" s="179" t="s">
        <v>527</v>
      </c>
      <c r="C15" s="179"/>
      <c r="D15" s="179"/>
      <c r="E15" s="179"/>
      <c r="F15" s="179"/>
      <c r="G15" s="179"/>
      <c r="H15" s="179"/>
    </row>
    <row r="16" spans="1:8" ht="13.5" customHeight="1">
      <c r="A16" s="4"/>
    </row>
    <row r="17" spans="1:8" ht="17.25" customHeight="1">
      <c r="A17" s="5" t="s">
        <v>15</v>
      </c>
    </row>
    <row r="18" spans="1:8" ht="20.100000000000001" customHeight="1">
      <c r="A18" s="136" t="s">
        <v>2</v>
      </c>
      <c r="B18" s="136"/>
      <c r="C18" s="137" t="s">
        <v>315</v>
      </c>
      <c r="D18" s="138"/>
      <c r="E18" s="138"/>
      <c r="F18" s="138"/>
      <c r="G18" s="138"/>
      <c r="H18" s="139"/>
    </row>
    <row r="19" spans="1:8" ht="20.100000000000001" customHeight="1">
      <c r="A19" s="136"/>
      <c r="B19" s="136"/>
      <c r="C19" s="140"/>
      <c r="D19" s="141"/>
      <c r="E19" s="141"/>
      <c r="F19" s="141"/>
      <c r="G19" s="141"/>
      <c r="H19" s="142"/>
    </row>
    <row r="21" spans="1:8" s="1" customFormat="1" ht="13.5" customHeight="1">
      <c r="A21" s="155" t="s">
        <v>576</v>
      </c>
      <c r="B21" s="156"/>
      <c r="C21" s="163" t="s">
        <v>594</v>
      </c>
      <c r="D21" s="164"/>
      <c r="E21" s="164"/>
      <c r="F21" s="164"/>
      <c r="G21" s="164"/>
      <c r="H21" s="165"/>
    </row>
    <row r="22" spans="1:8" s="1" customFormat="1">
      <c r="A22" s="157"/>
      <c r="B22" s="158"/>
      <c r="C22" s="124" t="s">
        <v>581</v>
      </c>
      <c r="D22" s="125"/>
      <c r="E22" s="125"/>
      <c r="F22" s="125"/>
      <c r="G22" s="125"/>
      <c r="H22" s="126"/>
    </row>
    <row r="23" spans="1:8" s="1" customFormat="1">
      <c r="A23" s="159"/>
      <c r="B23" s="160"/>
      <c r="C23" s="151"/>
      <c r="D23" s="129"/>
      <c r="E23" s="129"/>
      <c r="F23" s="129"/>
      <c r="G23" s="129"/>
      <c r="H23" s="152"/>
    </row>
    <row r="25" spans="1:8" s="1" customFormat="1" ht="13.5" customHeight="1">
      <c r="A25" s="147" t="s">
        <v>3</v>
      </c>
      <c r="B25" s="148"/>
      <c r="C25" s="145" t="s">
        <v>4</v>
      </c>
      <c r="D25" s="153"/>
      <c r="E25" s="153"/>
      <c r="F25" s="153"/>
      <c r="G25" s="154"/>
      <c r="H25" s="10" t="s">
        <v>1</v>
      </c>
    </row>
    <row r="26" spans="1:8" s="1" customFormat="1">
      <c r="A26" s="161"/>
      <c r="B26" s="162"/>
      <c r="C26" s="124" t="s">
        <v>564</v>
      </c>
      <c r="D26" s="125"/>
      <c r="E26" s="125"/>
      <c r="F26" s="125"/>
      <c r="G26" s="126"/>
      <c r="H26" s="19"/>
    </row>
    <row r="27" spans="1:8" s="1" customFormat="1">
      <c r="A27" s="161"/>
      <c r="B27" s="162"/>
      <c r="C27" s="124" t="s">
        <v>603</v>
      </c>
      <c r="D27" s="125"/>
      <c r="E27" s="125"/>
      <c r="F27" s="125"/>
      <c r="G27" s="126"/>
      <c r="H27" s="2"/>
    </row>
    <row r="28" spans="1:8" s="1" customFormat="1">
      <c r="A28" s="161"/>
      <c r="B28" s="162"/>
      <c r="C28" s="124"/>
      <c r="D28" s="125"/>
      <c r="E28" s="125"/>
      <c r="F28" s="125"/>
      <c r="G28" s="126"/>
      <c r="H28" s="2"/>
    </row>
    <row r="29" spans="1:8" s="1" customFormat="1">
      <c r="A29" s="149"/>
      <c r="B29" s="150"/>
      <c r="C29" s="151"/>
      <c r="D29" s="129"/>
      <c r="E29" s="129"/>
      <c r="F29" s="129"/>
      <c r="G29" s="152"/>
      <c r="H29" s="8"/>
    </row>
    <row r="31" spans="1:8" ht="17.25" customHeight="1">
      <c r="A31" s="5" t="s">
        <v>17</v>
      </c>
    </row>
    <row r="32" spans="1:8" s="1" customFormat="1" ht="20.100000000000001" customHeight="1">
      <c r="A32" s="143" t="s">
        <v>0</v>
      </c>
      <c r="B32" s="147" t="s">
        <v>5</v>
      </c>
      <c r="C32" s="148"/>
      <c r="D32" s="143" t="s">
        <v>7</v>
      </c>
      <c r="E32" s="145" t="s">
        <v>10</v>
      </c>
      <c r="F32" s="146"/>
      <c r="G32" s="147" t="s">
        <v>6</v>
      </c>
      <c r="H32" s="148"/>
    </row>
    <row r="33" spans="1:8" s="1" customFormat="1" ht="20.100000000000001" customHeight="1">
      <c r="A33" s="144"/>
      <c r="B33" s="149"/>
      <c r="C33" s="150"/>
      <c r="D33" s="144"/>
      <c r="E33" s="17" t="s">
        <v>8</v>
      </c>
      <c r="F33" s="18" t="s">
        <v>9</v>
      </c>
      <c r="G33" s="149"/>
      <c r="H33" s="150"/>
    </row>
    <row r="34" spans="1:8" s="1" customFormat="1" ht="13.5" customHeight="1">
      <c r="A34" s="143">
        <v>1</v>
      </c>
      <c r="B34" s="169" t="s">
        <v>329</v>
      </c>
      <c r="C34" s="170"/>
      <c r="D34" s="9" t="s">
        <v>330</v>
      </c>
      <c r="E34" s="11">
        <v>0.5</v>
      </c>
      <c r="F34" s="12">
        <v>1</v>
      </c>
      <c r="G34" s="163" t="s">
        <v>582</v>
      </c>
      <c r="H34" s="165"/>
    </row>
    <row r="35" spans="1:8" s="1" customFormat="1" ht="13.5" customHeight="1">
      <c r="A35" s="168"/>
      <c r="B35" s="171"/>
      <c r="C35" s="172"/>
      <c r="D35" s="2" t="s">
        <v>297</v>
      </c>
      <c r="E35" s="13"/>
      <c r="F35" s="14"/>
      <c r="G35" s="124"/>
      <c r="H35" s="126"/>
    </row>
    <row r="36" spans="1:8" s="1" customFormat="1" ht="13.5" customHeight="1">
      <c r="A36" s="168"/>
      <c r="B36" s="171"/>
      <c r="C36" s="172"/>
      <c r="D36" s="2" t="s">
        <v>331</v>
      </c>
      <c r="E36" s="13"/>
      <c r="F36" s="14"/>
      <c r="G36" s="124"/>
      <c r="H36" s="126"/>
    </row>
    <row r="37" spans="1:8" s="1" customFormat="1">
      <c r="A37" s="143">
        <v>2</v>
      </c>
      <c r="B37" s="169" t="s">
        <v>332</v>
      </c>
      <c r="C37" s="170"/>
      <c r="D37" s="9" t="s">
        <v>333</v>
      </c>
      <c r="E37" s="11"/>
      <c r="F37" s="12">
        <v>0.5</v>
      </c>
      <c r="G37" s="163"/>
      <c r="H37" s="165"/>
    </row>
    <row r="38" spans="1:8" s="1" customFormat="1">
      <c r="A38" s="168"/>
      <c r="B38" s="171"/>
      <c r="C38" s="172"/>
      <c r="D38" s="2" t="s">
        <v>334</v>
      </c>
      <c r="E38" s="13"/>
      <c r="F38" s="14"/>
      <c r="G38" s="124"/>
      <c r="H38" s="126"/>
    </row>
    <row r="39" spans="1:8" s="1" customFormat="1" ht="13.5" customHeight="1">
      <c r="A39" s="143">
        <v>3</v>
      </c>
      <c r="B39" s="169" t="s">
        <v>316</v>
      </c>
      <c r="C39" s="170"/>
      <c r="D39" s="9" t="s">
        <v>296</v>
      </c>
      <c r="E39" s="11">
        <v>0.5</v>
      </c>
      <c r="F39" s="12">
        <v>1</v>
      </c>
      <c r="G39" s="163"/>
      <c r="H39" s="165"/>
    </row>
    <row r="40" spans="1:8" s="1" customFormat="1">
      <c r="A40" s="168"/>
      <c r="B40" s="171"/>
      <c r="C40" s="172"/>
      <c r="D40" s="2" t="s">
        <v>604</v>
      </c>
      <c r="E40" s="13"/>
      <c r="F40" s="14"/>
      <c r="G40" s="124"/>
      <c r="H40" s="126"/>
    </row>
    <row r="41" spans="1:8" s="1" customFormat="1">
      <c r="A41" s="168"/>
      <c r="B41" s="171"/>
      <c r="C41" s="172"/>
      <c r="D41" s="2" t="s">
        <v>317</v>
      </c>
      <c r="E41" s="13"/>
      <c r="F41" s="14"/>
      <c r="G41" s="124"/>
      <c r="H41" s="126"/>
    </row>
    <row r="42" spans="1:8" s="1" customFormat="1">
      <c r="A42" s="168"/>
      <c r="B42" s="171"/>
      <c r="C42" s="172"/>
      <c r="D42" s="2" t="s">
        <v>318</v>
      </c>
      <c r="E42" s="13"/>
      <c r="F42" s="14"/>
      <c r="G42" s="124"/>
      <c r="H42" s="126"/>
    </row>
    <row r="43" spans="1:8" s="1" customFormat="1">
      <c r="A43" s="168"/>
      <c r="B43" s="171"/>
      <c r="C43" s="172"/>
      <c r="D43" s="2" t="s">
        <v>319</v>
      </c>
      <c r="E43" s="13"/>
      <c r="F43" s="14"/>
      <c r="G43" s="124"/>
      <c r="H43" s="126"/>
    </row>
    <row r="44" spans="1:8" s="1" customFormat="1">
      <c r="A44" s="143">
        <v>4</v>
      </c>
      <c r="B44" s="169" t="s">
        <v>320</v>
      </c>
      <c r="C44" s="170"/>
      <c r="D44" s="9" t="s">
        <v>321</v>
      </c>
      <c r="E44" s="11">
        <v>0.5</v>
      </c>
      <c r="F44" s="12">
        <v>1</v>
      </c>
      <c r="G44" s="175" t="s">
        <v>630</v>
      </c>
      <c r="H44" s="176"/>
    </row>
    <row r="45" spans="1:8" s="1" customFormat="1">
      <c r="A45" s="168"/>
      <c r="B45" s="171"/>
      <c r="C45" s="172"/>
      <c r="D45" s="2" t="s">
        <v>322</v>
      </c>
      <c r="E45" s="13"/>
      <c r="F45" s="14"/>
      <c r="G45" s="190" t="s">
        <v>631</v>
      </c>
      <c r="H45" s="191"/>
    </row>
    <row r="46" spans="1:8" s="1" customFormat="1">
      <c r="A46" s="168"/>
      <c r="B46" s="171"/>
      <c r="C46" s="172"/>
      <c r="D46" s="2" t="s">
        <v>323</v>
      </c>
      <c r="E46" s="13"/>
      <c r="F46" s="14"/>
      <c r="G46" s="190" t="s">
        <v>629</v>
      </c>
      <c r="H46" s="191"/>
    </row>
    <row r="47" spans="1:8" s="1" customFormat="1">
      <c r="A47" s="168"/>
      <c r="B47" s="171"/>
      <c r="C47" s="172"/>
      <c r="D47" s="2" t="s">
        <v>324</v>
      </c>
      <c r="E47" s="13"/>
      <c r="F47" s="14"/>
      <c r="G47" s="124" t="s">
        <v>528</v>
      </c>
      <c r="H47" s="126"/>
    </row>
    <row r="48" spans="1:8" s="1" customFormat="1">
      <c r="A48" s="168"/>
      <c r="B48" s="171"/>
      <c r="C48" s="172"/>
      <c r="D48" s="2"/>
      <c r="E48" s="13"/>
      <c r="F48" s="14"/>
      <c r="G48" s="177" t="s">
        <v>529</v>
      </c>
      <c r="H48" s="178"/>
    </row>
    <row r="49" spans="1:8" s="1" customFormat="1">
      <c r="A49" s="143">
        <v>5</v>
      </c>
      <c r="B49" s="169" t="s">
        <v>325</v>
      </c>
      <c r="C49" s="170"/>
      <c r="D49" s="9" t="s">
        <v>326</v>
      </c>
      <c r="E49" s="11">
        <v>0.5</v>
      </c>
      <c r="F49" s="12">
        <v>0.5</v>
      </c>
      <c r="G49" s="163" t="s">
        <v>530</v>
      </c>
      <c r="H49" s="165"/>
    </row>
    <row r="50" spans="1:8" s="1" customFormat="1">
      <c r="A50" s="144"/>
      <c r="B50" s="173"/>
      <c r="C50" s="174"/>
      <c r="D50" s="8" t="s">
        <v>327</v>
      </c>
      <c r="E50" s="15"/>
      <c r="F50" s="16"/>
      <c r="G50" s="151" t="s">
        <v>583</v>
      </c>
      <c r="H50" s="152"/>
    </row>
    <row r="51" spans="1:8">
      <c r="E51" s="1">
        <f>SUM(E34:E50)</f>
        <v>2</v>
      </c>
      <c r="F51" s="1">
        <f>SUM(F34:F50)</f>
        <v>4</v>
      </c>
      <c r="G51" s="1">
        <f>E51+F51</f>
        <v>6</v>
      </c>
    </row>
  </sheetData>
  <mergeCells count="53">
    <mergeCell ref="B37:C38"/>
    <mergeCell ref="G37:H37"/>
    <mergeCell ref="A49:A50"/>
    <mergeCell ref="B49:C50"/>
    <mergeCell ref="G49:H49"/>
    <mergeCell ref="G50:H50"/>
    <mergeCell ref="A44:A48"/>
    <mergeCell ref="B44:C48"/>
    <mergeCell ref="G44:H44"/>
    <mergeCell ref="G45:H45"/>
    <mergeCell ref="G46:H46"/>
    <mergeCell ref="G47:H47"/>
    <mergeCell ref="G48:H48"/>
    <mergeCell ref="G38:H38"/>
    <mergeCell ref="A39:A43"/>
    <mergeCell ref="B39:C43"/>
    <mergeCell ref="G39:H39"/>
    <mergeCell ref="G40:H40"/>
    <mergeCell ref="G41:H41"/>
    <mergeCell ref="G42:H42"/>
    <mergeCell ref="G43:H43"/>
    <mergeCell ref="A37:A38"/>
    <mergeCell ref="B34:C36"/>
    <mergeCell ref="C28:G28"/>
    <mergeCell ref="C21:H21"/>
    <mergeCell ref="C22:H22"/>
    <mergeCell ref="A21:B23"/>
    <mergeCell ref="C23:H23"/>
    <mergeCell ref="C25:G25"/>
    <mergeCell ref="C26:G26"/>
    <mergeCell ref="C27:G27"/>
    <mergeCell ref="C29:G29"/>
    <mergeCell ref="A32:A33"/>
    <mergeCell ref="B32:C33"/>
    <mergeCell ref="D32:D33"/>
    <mergeCell ref="E32:F32"/>
    <mergeCell ref="G32:H33"/>
    <mergeCell ref="B13:H13"/>
    <mergeCell ref="B14:H14"/>
    <mergeCell ref="B15:H15"/>
    <mergeCell ref="A25:B29"/>
    <mergeCell ref="A34:A36"/>
    <mergeCell ref="A18:B19"/>
    <mergeCell ref="C18:H19"/>
    <mergeCell ref="G34:H34"/>
    <mergeCell ref="G35:H35"/>
    <mergeCell ref="G36:H36"/>
    <mergeCell ref="A11:B11"/>
    <mergeCell ref="A3:H3"/>
    <mergeCell ref="A7:B7"/>
    <mergeCell ref="C7:D7"/>
    <mergeCell ref="A9:B9"/>
    <mergeCell ref="C9:D9"/>
  </mergeCells>
  <phoneticPr fontId="16"/>
  <printOptions horizontalCentered="1"/>
  <pageMargins left="0.78740157480314965" right="0.78740157480314965" top="0.39370078740157483" bottom="0.19685039370078741" header="0.39370078740157483" footer="0.39370078740157483"/>
  <pageSetup paperSize="9" scale="70" fitToHeight="2" orientation="portrait" r:id="rId1"/>
  <headerFooter>
    <oddFooter>&amp;C&amp;12&amp;P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70"/>
  <sheetViews>
    <sheetView view="pageBreakPreview" zoomScaleNormal="100" zoomScaleSheetLayoutView="100" workbookViewId="0"/>
  </sheetViews>
  <sheetFormatPr defaultRowHeight="13.5"/>
  <cols>
    <col min="1" max="1" width="4.625" style="3" customWidth="1"/>
    <col min="2" max="2" width="14.5" style="1" customWidth="1"/>
    <col min="3" max="3" width="8.625" style="3" customWidth="1"/>
    <col min="4" max="4" width="38.875" style="1" customWidth="1"/>
    <col min="5" max="6" width="6.625" style="1" customWidth="1"/>
    <col min="7" max="7" width="13.875" style="1" customWidth="1"/>
    <col min="8" max="8" width="30" style="1" customWidth="1"/>
  </cols>
  <sheetData>
    <row r="3" spans="1:8" ht="24" customHeight="1">
      <c r="A3" s="127" t="s">
        <v>11</v>
      </c>
      <c r="B3" s="127"/>
      <c r="C3" s="127"/>
      <c r="D3" s="127"/>
      <c r="E3" s="127"/>
      <c r="F3" s="127"/>
      <c r="G3" s="127"/>
      <c r="H3" s="127"/>
    </row>
    <row r="5" spans="1:8" ht="24" customHeight="1">
      <c r="G5" s="6" t="s">
        <v>16</v>
      </c>
      <c r="H5" s="7" t="s">
        <v>18</v>
      </c>
    </row>
    <row r="7" spans="1:8" s="1" customFormat="1" ht="18" customHeight="1">
      <c r="A7" s="128" t="s">
        <v>12</v>
      </c>
      <c r="B7" s="128"/>
      <c r="C7" s="129" t="s">
        <v>62</v>
      </c>
      <c r="D7" s="129"/>
      <c r="F7" s="23"/>
      <c r="H7" s="23"/>
    </row>
    <row r="8" spans="1:8">
      <c r="A8" s="4"/>
    </row>
    <row r="9" spans="1:8" ht="18" customHeight="1">
      <c r="A9" s="130" t="s">
        <v>13</v>
      </c>
      <c r="B9" s="130"/>
      <c r="C9" s="131">
        <f>G70</f>
        <v>60</v>
      </c>
      <c r="D9" s="131"/>
    </row>
    <row r="10" spans="1:8">
      <c r="A10" s="4"/>
    </row>
    <row r="11" spans="1:8" ht="18" customHeight="1">
      <c r="A11" s="128" t="s">
        <v>14</v>
      </c>
      <c r="B11" s="128"/>
      <c r="C11" s="21"/>
      <c r="D11" s="21"/>
      <c r="E11" s="21"/>
      <c r="F11" s="21"/>
      <c r="G11" s="21"/>
      <c r="H11" s="21"/>
    </row>
    <row r="12" spans="1:8" ht="13.5" customHeight="1">
      <c r="A12" s="20"/>
      <c r="B12" s="20"/>
      <c r="C12" s="21"/>
      <c r="D12" s="21"/>
      <c r="E12" s="21"/>
      <c r="F12" s="21"/>
      <c r="G12" s="21"/>
      <c r="H12" s="21"/>
    </row>
    <row r="13" spans="1:8" ht="18" customHeight="1">
      <c r="A13" s="20"/>
      <c r="B13" s="180" t="s">
        <v>335</v>
      </c>
      <c r="C13" s="180"/>
      <c r="D13" s="180"/>
      <c r="E13" s="180"/>
      <c r="F13" s="180"/>
      <c r="G13" s="180"/>
      <c r="H13" s="180"/>
    </row>
    <row r="14" spans="1:8" ht="18" customHeight="1">
      <c r="A14" s="20"/>
      <c r="B14" s="179" t="s">
        <v>336</v>
      </c>
      <c r="C14" s="179"/>
      <c r="D14" s="179"/>
      <c r="E14" s="179"/>
      <c r="F14" s="179"/>
      <c r="G14" s="179"/>
      <c r="H14" s="179"/>
    </row>
    <row r="15" spans="1:8" ht="18" customHeight="1">
      <c r="A15" s="20"/>
      <c r="B15" s="179" t="s">
        <v>337</v>
      </c>
      <c r="C15" s="179"/>
      <c r="D15" s="179"/>
      <c r="E15" s="179"/>
      <c r="F15" s="179"/>
      <c r="G15" s="179"/>
      <c r="H15" s="179"/>
    </row>
    <row r="16" spans="1:8" ht="18" customHeight="1">
      <c r="A16" s="20"/>
      <c r="B16" s="179" t="s">
        <v>536</v>
      </c>
      <c r="C16" s="179"/>
      <c r="D16" s="179"/>
      <c r="E16" s="179"/>
      <c r="F16" s="179"/>
      <c r="G16" s="179"/>
      <c r="H16" s="179"/>
    </row>
    <row r="17" spans="1:8" ht="13.5" customHeight="1">
      <c r="A17" s="4"/>
    </row>
    <row r="18" spans="1:8" ht="17.25">
      <c r="A18" s="5" t="s">
        <v>15</v>
      </c>
    </row>
    <row r="19" spans="1:8" ht="20.100000000000001" customHeight="1">
      <c r="A19" s="136" t="s">
        <v>2</v>
      </c>
      <c r="B19" s="136"/>
      <c r="C19" s="137" t="s">
        <v>63</v>
      </c>
      <c r="D19" s="138"/>
      <c r="E19" s="138"/>
      <c r="F19" s="138"/>
      <c r="G19" s="138"/>
      <c r="H19" s="139"/>
    </row>
    <row r="20" spans="1:8" ht="20.100000000000001" customHeight="1">
      <c r="A20" s="136"/>
      <c r="B20" s="136"/>
      <c r="C20" s="140"/>
      <c r="D20" s="141"/>
      <c r="E20" s="141"/>
      <c r="F20" s="141"/>
      <c r="G20" s="141"/>
      <c r="H20" s="142"/>
    </row>
    <row r="22" spans="1:8" s="1" customFormat="1" ht="13.5" customHeight="1">
      <c r="A22" s="155" t="s">
        <v>576</v>
      </c>
      <c r="B22" s="156"/>
      <c r="C22" s="163" t="s">
        <v>595</v>
      </c>
      <c r="D22" s="164"/>
      <c r="E22" s="164"/>
      <c r="F22" s="164"/>
      <c r="G22" s="164"/>
      <c r="H22" s="165"/>
    </row>
    <row r="23" spans="1:8" s="1" customFormat="1">
      <c r="A23" s="157"/>
      <c r="B23" s="158"/>
      <c r="C23" s="124"/>
      <c r="D23" s="125"/>
      <c r="E23" s="125"/>
      <c r="F23" s="125"/>
      <c r="G23" s="125"/>
      <c r="H23" s="126"/>
    </row>
    <row r="24" spans="1:8" s="1" customFormat="1">
      <c r="A24" s="159"/>
      <c r="B24" s="160"/>
      <c r="C24" s="151"/>
      <c r="D24" s="129"/>
      <c r="E24" s="129"/>
      <c r="F24" s="129"/>
      <c r="G24" s="129"/>
      <c r="H24" s="152"/>
    </row>
    <row r="26" spans="1:8" s="1" customFormat="1" ht="13.5" customHeight="1">
      <c r="A26" s="147" t="s">
        <v>3</v>
      </c>
      <c r="B26" s="148"/>
      <c r="C26" s="145" t="s">
        <v>4</v>
      </c>
      <c r="D26" s="153"/>
      <c r="E26" s="153"/>
      <c r="F26" s="153"/>
      <c r="G26" s="154"/>
      <c r="H26" s="10" t="s">
        <v>1</v>
      </c>
    </row>
    <row r="27" spans="1:8" s="1" customFormat="1">
      <c r="A27" s="161"/>
      <c r="B27" s="162"/>
      <c r="C27" s="124" t="s">
        <v>561</v>
      </c>
      <c r="D27" s="125"/>
      <c r="E27" s="125"/>
      <c r="F27" s="125"/>
      <c r="G27" s="126"/>
      <c r="H27" s="19"/>
    </row>
    <row r="28" spans="1:8" s="1" customFormat="1">
      <c r="A28" s="161"/>
      <c r="B28" s="162"/>
      <c r="C28" s="124"/>
      <c r="D28" s="125"/>
      <c r="E28" s="125"/>
      <c r="F28" s="125"/>
      <c r="G28" s="126"/>
      <c r="H28" s="2"/>
    </row>
    <row r="29" spans="1:8" s="1" customFormat="1">
      <c r="A29" s="161"/>
      <c r="B29" s="162"/>
      <c r="C29" s="124"/>
      <c r="D29" s="125"/>
      <c r="E29" s="125"/>
      <c r="F29" s="125"/>
      <c r="G29" s="126"/>
      <c r="H29" s="2"/>
    </row>
    <row r="30" spans="1:8" s="1" customFormat="1">
      <c r="A30" s="149"/>
      <c r="B30" s="150"/>
      <c r="C30" s="151"/>
      <c r="D30" s="129"/>
      <c r="E30" s="129"/>
      <c r="F30" s="129"/>
      <c r="G30" s="152"/>
      <c r="H30" s="8"/>
    </row>
    <row r="32" spans="1:8" ht="17.25">
      <c r="A32" s="5" t="s">
        <v>17</v>
      </c>
    </row>
    <row r="33" spans="1:8" s="1" customFormat="1" ht="20.100000000000001" customHeight="1">
      <c r="A33" s="143" t="s">
        <v>0</v>
      </c>
      <c r="B33" s="147" t="s">
        <v>5</v>
      </c>
      <c r="C33" s="148"/>
      <c r="D33" s="143" t="s">
        <v>7</v>
      </c>
      <c r="E33" s="145" t="s">
        <v>10</v>
      </c>
      <c r="F33" s="146"/>
      <c r="G33" s="147" t="s">
        <v>6</v>
      </c>
      <c r="H33" s="148"/>
    </row>
    <row r="34" spans="1:8" s="1" customFormat="1" ht="20.100000000000001" customHeight="1">
      <c r="A34" s="144"/>
      <c r="B34" s="149"/>
      <c r="C34" s="150"/>
      <c r="D34" s="144"/>
      <c r="E34" s="17" t="s">
        <v>8</v>
      </c>
      <c r="F34" s="18" t="s">
        <v>9</v>
      </c>
      <c r="G34" s="149"/>
      <c r="H34" s="150"/>
    </row>
    <row r="35" spans="1:8" s="1" customFormat="1" ht="13.5" customHeight="1">
      <c r="A35" s="143">
        <v>1</v>
      </c>
      <c r="B35" s="169" t="s">
        <v>115</v>
      </c>
      <c r="C35" s="170"/>
      <c r="D35" s="9" t="s">
        <v>116</v>
      </c>
      <c r="E35" s="11">
        <v>0.5</v>
      </c>
      <c r="F35" s="12">
        <v>0.5</v>
      </c>
      <c r="G35" s="181" t="s">
        <v>362</v>
      </c>
      <c r="H35" s="182"/>
    </row>
    <row r="36" spans="1:8" s="1" customFormat="1" ht="13.5" customHeight="1">
      <c r="A36" s="168"/>
      <c r="B36" s="171"/>
      <c r="C36" s="172"/>
      <c r="D36" s="2" t="s">
        <v>117</v>
      </c>
      <c r="E36" s="13"/>
      <c r="F36" s="14"/>
      <c r="G36" s="183" t="s">
        <v>363</v>
      </c>
      <c r="H36" s="184"/>
    </row>
    <row r="37" spans="1:8" s="1" customFormat="1" ht="13.5" customHeight="1">
      <c r="A37" s="168"/>
      <c r="B37" s="171"/>
      <c r="C37" s="172"/>
      <c r="D37" s="2" t="s">
        <v>118</v>
      </c>
      <c r="E37" s="13"/>
      <c r="F37" s="14"/>
      <c r="G37" s="124"/>
      <c r="H37" s="126"/>
    </row>
    <row r="38" spans="1:8" s="1" customFormat="1" ht="13.5" customHeight="1">
      <c r="A38" s="168"/>
      <c r="B38" s="171"/>
      <c r="C38" s="172"/>
      <c r="D38" s="2" t="s">
        <v>119</v>
      </c>
      <c r="E38" s="13"/>
      <c r="F38" s="14"/>
      <c r="G38" s="124"/>
      <c r="H38" s="126"/>
    </row>
    <row r="39" spans="1:8" s="1" customFormat="1">
      <c r="A39" s="143">
        <v>2</v>
      </c>
      <c r="B39" s="169" t="s">
        <v>67</v>
      </c>
      <c r="C39" s="170"/>
      <c r="D39" s="9" t="s">
        <v>75</v>
      </c>
      <c r="E39" s="11"/>
      <c r="F39" s="12">
        <v>2</v>
      </c>
      <c r="G39" s="163" t="s">
        <v>418</v>
      </c>
      <c r="H39" s="204"/>
    </row>
    <row r="40" spans="1:8" s="1" customFormat="1">
      <c r="A40" s="168"/>
      <c r="B40" s="171"/>
      <c r="C40" s="172"/>
      <c r="D40" s="2" t="s">
        <v>120</v>
      </c>
      <c r="E40" s="13"/>
      <c r="F40" s="14"/>
      <c r="G40" s="124" t="s">
        <v>419</v>
      </c>
      <c r="H40" s="205"/>
    </row>
    <row r="41" spans="1:8" s="1" customFormat="1">
      <c r="A41" s="168"/>
      <c r="B41" s="171"/>
      <c r="C41" s="172"/>
      <c r="D41" s="2" t="s">
        <v>76</v>
      </c>
      <c r="E41" s="13"/>
      <c r="F41" s="14"/>
      <c r="G41" s="124" t="s">
        <v>532</v>
      </c>
      <c r="H41" s="205"/>
    </row>
    <row r="42" spans="1:8" s="1" customFormat="1">
      <c r="A42" s="168"/>
      <c r="B42" s="171"/>
      <c r="C42" s="172"/>
      <c r="D42" s="2" t="s">
        <v>68</v>
      </c>
      <c r="E42" s="13"/>
      <c r="F42" s="14"/>
      <c r="G42" s="190" t="s">
        <v>533</v>
      </c>
      <c r="H42" s="191"/>
    </row>
    <row r="43" spans="1:8" s="1" customFormat="1">
      <c r="A43" s="168"/>
      <c r="B43" s="171"/>
      <c r="C43" s="172"/>
      <c r="D43" s="37" t="s">
        <v>121</v>
      </c>
      <c r="E43" s="13"/>
      <c r="F43" s="14"/>
      <c r="G43" s="124"/>
      <c r="H43" s="126"/>
    </row>
    <row r="44" spans="1:8" s="1" customFormat="1">
      <c r="A44" s="143">
        <v>3</v>
      </c>
      <c r="B44" s="169" t="s">
        <v>71</v>
      </c>
      <c r="C44" s="176"/>
      <c r="D44" s="9" t="s">
        <v>69</v>
      </c>
      <c r="E44" s="11"/>
      <c r="F44" s="12">
        <v>3</v>
      </c>
      <c r="G44" s="163" t="s">
        <v>420</v>
      </c>
      <c r="H44" s="165"/>
    </row>
    <row r="45" spans="1:8" s="1" customFormat="1">
      <c r="A45" s="168"/>
      <c r="B45" s="190"/>
      <c r="C45" s="191"/>
      <c r="D45" s="2" t="s">
        <v>74</v>
      </c>
      <c r="E45" s="13"/>
      <c r="F45" s="14"/>
      <c r="G45" s="124" t="s">
        <v>421</v>
      </c>
      <c r="H45" s="126"/>
    </row>
    <row r="46" spans="1:8" s="1" customFormat="1">
      <c r="A46" s="168"/>
      <c r="B46" s="190"/>
      <c r="C46" s="191"/>
      <c r="D46" s="2" t="s">
        <v>70</v>
      </c>
      <c r="E46" s="13"/>
      <c r="F46" s="14"/>
      <c r="G46" s="124" t="s">
        <v>534</v>
      </c>
      <c r="H46" s="126"/>
    </row>
    <row r="47" spans="1:8" s="1" customFormat="1">
      <c r="A47" s="168"/>
      <c r="B47" s="190"/>
      <c r="C47" s="191"/>
      <c r="D47" s="37" t="s">
        <v>121</v>
      </c>
      <c r="E47" s="13"/>
      <c r="F47" s="14"/>
      <c r="G47" s="41" t="s">
        <v>535</v>
      </c>
      <c r="H47" s="33"/>
    </row>
    <row r="48" spans="1:8" s="1" customFormat="1">
      <c r="A48" s="143">
        <v>4</v>
      </c>
      <c r="B48" s="169" t="s">
        <v>72</v>
      </c>
      <c r="C48" s="176"/>
      <c r="D48" s="9" t="s">
        <v>72</v>
      </c>
      <c r="E48" s="11"/>
      <c r="F48" s="12">
        <v>3</v>
      </c>
      <c r="G48" s="163" t="s">
        <v>420</v>
      </c>
      <c r="H48" s="165"/>
    </row>
    <row r="49" spans="1:8" s="1" customFormat="1">
      <c r="A49" s="168"/>
      <c r="B49" s="190"/>
      <c r="C49" s="191"/>
      <c r="D49" s="2" t="s">
        <v>73</v>
      </c>
      <c r="E49" s="13"/>
      <c r="F49" s="14"/>
      <c r="G49" s="124" t="s">
        <v>421</v>
      </c>
      <c r="H49" s="126"/>
    </row>
    <row r="50" spans="1:8" s="1" customFormat="1">
      <c r="A50" s="168"/>
      <c r="B50" s="190"/>
      <c r="C50" s="191"/>
      <c r="D50" s="37" t="s">
        <v>121</v>
      </c>
      <c r="E50" s="13"/>
      <c r="F50" s="14"/>
      <c r="G50" s="124" t="s">
        <v>422</v>
      </c>
      <c r="H50" s="126"/>
    </row>
    <row r="51" spans="1:8" s="1" customFormat="1">
      <c r="A51" s="45">
        <v>5</v>
      </c>
      <c r="B51" s="192" t="s">
        <v>122</v>
      </c>
      <c r="C51" s="135"/>
      <c r="D51" s="9"/>
      <c r="E51" s="11"/>
      <c r="F51" s="12">
        <v>2</v>
      </c>
      <c r="G51" s="163" t="s">
        <v>497</v>
      </c>
      <c r="H51" s="165"/>
    </row>
    <row r="52" spans="1:8" s="1" customFormat="1">
      <c r="A52" s="143">
        <v>6</v>
      </c>
      <c r="B52" s="169" t="s">
        <v>64</v>
      </c>
      <c r="C52" s="170"/>
      <c r="D52" s="9" t="s">
        <v>67</v>
      </c>
      <c r="E52" s="11"/>
      <c r="F52" s="12">
        <v>8</v>
      </c>
      <c r="G52" s="163" t="s">
        <v>423</v>
      </c>
      <c r="H52" s="165"/>
    </row>
    <row r="53" spans="1:8" s="1" customFormat="1">
      <c r="A53" s="168"/>
      <c r="B53" s="171"/>
      <c r="C53" s="172"/>
      <c r="D53" s="2" t="s">
        <v>403</v>
      </c>
      <c r="E53" s="13"/>
      <c r="F53" s="14"/>
      <c r="G53" s="124" t="s">
        <v>424</v>
      </c>
      <c r="H53" s="126"/>
    </row>
    <row r="54" spans="1:8" s="1" customFormat="1">
      <c r="A54" s="168"/>
      <c r="B54" s="171"/>
      <c r="C54" s="172"/>
      <c r="D54" s="2" t="s">
        <v>404</v>
      </c>
      <c r="E54" s="13"/>
      <c r="F54" s="14"/>
      <c r="G54" s="124"/>
      <c r="H54" s="126"/>
    </row>
    <row r="55" spans="1:8" s="1" customFormat="1">
      <c r="A55" s="168"/>
      <c r="B55" s="171"/>
      <c r="C55" s="172"/>
      <c r="D55" s="2" t="s">
        <v>405</v>
      </c>
      <c r="E55" s="13"/>
      <c r="F55" s="14"/>
      <c r="G55" s="124"/>
      <c r="H55" s="126"/>
    </row>
    <row r="56" spans="1:8" s="1" customFormat="1">
      <c r="A56" s="168"/>
      <c r="B56" s="171"/>
      <c r="C56" s="172"/>
      <c r="D56" s="2" t="s">
        <v>406</v>
      </c>
      <c r="E56" s="13"/>
      <c r="F56" s="14"/>
      <c r="G56" s="124"/>
      <c r="H56" s="126"/>
    </row>
    <row r="57" spans="1:8" s="1" customFormat="1">
      <c r="A57" s="143">
        <v>7</v>
      </c>
      <c r="B57" s="169" t="s">
        <v>445</v>
      </c>
      <c r="C57" s="176"/>
      <c r="D57" s="9" t="s">
        <v>407</v>
      </c>
      <c r="E57" s="11"/>
      <c r="F57" s="12">
        <v>9</v>
      </c>
      <c r="G57" s="163" t="s">
        <v>498</v>
      </c>
      <c r="H57" s="165"/>
    </row>
    <row r="58" spans="1:8" s="1" customFormat="1">
      <c r="A58" s="168"/>
      <c r="B58" s="190"/>
      <c r="C58" s="191"/>
      <c r="D58" s="2" t="s">
        <v>408</v>
      </c>
      <c r="E58" s="13"/>
      <c r="F58" s="14"/>
      <c r="G58" s="124" t="s">
        <v>425</v>
      </c>
      <c r="H58" s="126"/>
    </row>
    <row r="59" spans="1:8" s="1" customFormat="1">
      <c r="A59" s="168"/>
      <c r="B59" s="190"/>
      <c r="C59" s="191"/>
      <c r="D59" s="2" t="s">
        <v>409</v>
      </c>
      <c r="E59" s="13"/>
      <c r="F59" s="14"/>
      <c r="G59" s="124" t="s">
        <v>499</v>
      </c>
      <c r="H59" s="126"/>
    </row>
    <row r="60" spans="1:8" s="1" customFormat="1">
      <c r="A60" s="168"/>
      <c r="B60" s="190"/>
      <c r="C60" s="191"/>
      <c r="D60" s="2"/>
      <c r="E60" s="13"/>
      <c r="F60" s="14"/>
      <c r="G60" s="124" t="s">
        <v>426</v>
      </c>
      <c r="H60" s="126"/>
    </row>
    <row r="61" spans="1:8" s="1" customFormat="1">
      <c r="A61" s="143">
        <v>8</v>
      </c>
      <c r="B61" s="169" t="s">
        <v>65</v>
      </c>
      <c r="C61" s="176"/>
      <c r="D61" s="9" t="s">
        <v>72</v>
      </c>
      <c r="E61" s="11"/>
      <c r="F61" s="12">
        <v>9</v>
      </c>
      <c r="G61" s="163" t="s">
        <v>500</v>
      </c>
      <c r="H61" s="165"/>
    </row>
    <row r="62" spans="1:8" s="1" customFormat="1">
      <c r="A62" s="168"/>
      <c r="B62" s="190"/>
      <c r="C62" s="191"/>
      <c r="D62" s="2" t="s">
        <v>410</v>
      </c>
      <c r="E62" s="13"/>
      <c r="F62" s="14"/>
      <c r="G62" s="32"/>
      <c r="H62" s="33"/>
    </row>
    <row r="63" spans="1:8" s="1" customFormat="1">
      <c r="A63" s="168"/>
      <c r="B63" s="190"/>
      <c r="C63" s="191"/>
      <c r="D63" s="2" t="s">
        <v>411</v>
      </c>
      <c r="E63" s="13"/>
      <c r="F63" s="14"/>
      <c r="G63" s="124"/>
      <c r="H63" s="126"/>
    </row>
    <row r="64" spans="1:8" s="1" customFormat="1">
      <c r="A64" s="143">
        <v>9</v>
      </c>
      <c r="B64" s="169" t="s">
        <v>446</v>
      </c>
      <c r="C64" s="170"/>
      <c r="D64" s="9" t="s">
        <v>412</v>
      </c>
      <c r="E64" s="11"/>
      <c r="F64" s="12">
        <v>9</v>
      </c>
      <c r="G64" s="163" t="s">
        <v>501</v>
      </c>
      <c r="H64" s="165"/>
    </row>
    <row r="65" spans="1:8" s="1" customFormat="1">
      <c r="A65" s="168"/>
      <c r="B65" s="171"/>
      <c r="C65" s="172"/>
      <c r="D65" s="2" t="s">
        <v>413</v>
      </c>
      <c r="E65" s="13"/>
      <c r="F65" s="14"/>
      <c r="G65" s="32"/>
      <c r="H65" s="33"/>
    </row>
    <row r="66" spans="1:8" s="1" customFormat="1">
      <c r="A66" s="168"/>
      <c r="B66" s="171"/>
      <c r="C66" s="172"/>
      <c r="D66" s="2" t="s">
        <v>414</v>
      </c>
      <c r="E66" s="13"/>
      <c r="F66" s="14"/>
      <c r="G66" s="124"/>
      <c r="H66" s="126"/>
    </row>
    <row r="67" spans="1:8" s="1" customFormat="1">
      <c r="A67" s="143">
        <v>10</v>
      </c>
      <c r="B67" s="169" t="s">
        <v>66</v>
      </c>
      <c r="C67" s="170"/>
      <c r="D67" s="9" t="s">
        <v>415</v>
      </c>
      <c r="E67" s="11"/>
      <c r="F67" s="12">
        <v>6</v>
      </c>
      <c r="G67" s="163" t="s">
        <v>427</v>
      </c>
      <c r="H67" s="165"/>
    </row>
    <row r="68" spans="1:8" s="1" customFormat="1">
      <c r="A68" s="168"/>
      <c r="B68" s="171"/>
      <c r="C68" s="172"/>
      <c r="D68" s="2" t="s">
        <v>416</v>
      </c>
      <c r="E68" s="13"/>
      <c r="F68" s="14"/>
      <c r="G68" s="32" t="s">
        <v>428</v>
      </c>
      <c r="H68" s="33"/>
    </row>
    <row r="69" spans="1:8" s="1" customFormat="1">
      <c r="A69" s="46">
        <v>11</v>
      </c>
      <c r="B69" s="200" t="s">
        <v>531</v>
      </c>
      <c r="C69" s="201"/>
      <c r="D69" s="47" t="s">
        <v>417</v>
      </c>
      <c r="E69" s="48"/>
      <c r="F69" s="49">
        <v>8</v>
      </c>
      <c r="G69" s="202" t="s">
        <v>596</v>
      </c>
      <c r="H69" s="203"/>
    </row>
    <row r="70" spans="1:8">
      <c r="E70" s="1">
        <f>SUM(E35:E69)</f>
        <v>0.5</v>
      </c>
      <c r="F70" s="1">
        <f>SUM(F35:F69)</f>
        <v>59.5</v>
      </c>
      <c r="G70" s="1">
        <f>E70+F70</f>
        <v>60</v>
      </c>
    </row>
  </sheetData>
  <mergeCells count="78">
    <mergeCell ref="A11:B11"/>
    <mergeCell ref="B35:C38"/>
    <mergeCell ref="G35:H35"/>
    <mergeCell ref="G36:H36"/>
    <mergeCell ref="G37:H37"/>
    <mergeCell ref="G38:H38"/>
    <mergeCell ref="A19:B20"/>
    <mergeCell ref="C19:H20"/>
    <mergeCell ref="B13:H13"/>
    <mergeCell ref="B14:H14"/>
    <mergeCell ref="B15:H15"/>
    <mergeCell ref="C28:G28"/>
    <mergeCell ref="B16:H16"/>
    <mergeCell ref="C24:H24"/>
    <mergeCell ref="C26:G26"/>
    <mergeCell ref="C22:H22"/>
    <mergeCell ref="A3:H3"/>
    <mergeCell ref="A7:B7"/>
    <mergeCell ref="C7:D7"/>
    <mergeCell ref="A9:B9"/>
    <mergeCell ref="C9:D9"/>
    <mergeCell ref="C23:H23"/>
    <mergeCell ref="A22:B24"/>
    <mergeCell ref="C30:G30"/>
    <mergeCell ref="A33:A34"/>
    <mergeCell ref="B33:C34"/>
    <mergeCell ref="D33:D34"/>
    <mergeCell ref="E33:F33"/>
    <mergeCell ref="G33:H34"/>
    <mergeCell ref="A26:B30"/>
    <mergeCell ref="C29:G29"/>
    <mergeCell ref="C27:G27"/>
    <mergeCell ref="B39:C43"/>
    <mergeCell ref="G39:H39"/>
    <mergeCell ref="G40:H40"/>
    <mergeCell ref="G41:H41"/>
    <mergeCell ref="G43:H43"/>
    <mergeCell ref="G42:H42"/>
    <mergeCell ref="G49:H49"/>
    <mergeCell ref="G50:H50"/>
    <mergeCell ref="G51:H51"/>
    <mergeCell ref="B44:C47"/>
    <mergeCell ref="G44:H44"/>
    <mergeCell ref="G45:H45"/>
    <mergeCell ref="G46:H46"/>
    <mergeCell ref="G48:H48"/>
    <mergeCell ref="B48:C50"/>
    <mergeCell ref="B51:C51"/>
    <mergeCell ref="B69:C69"/>
    <mergeCell ref="G69:H69"/>
    <mergeCell ref="G61:H61"/>
    <mergeCell ref="G63:H63"/>
    <mergeCell ref="B67:C68"/>
    <mergeCell ref="G67:H67"/>
    <mergeCell ref="B64:C66"/>
    <mergeCell ref="G66:H66"/>
    <mergeCell ref="G64:H64"/>
    <mergeCell ref="B52:C56"/>
    <mergeCell ref="B57:C60"/>
    <mergeCell ref="B61:C63"/>
    <mergeCell ref="G57:H57"/>
    <mergeCell ref="G58:H58"/>
    <mergeCell ref="G59:H59"/>
    <mergeCell ref="G52:H52"/>
    <mergeCell ref="G53:H53"/>
    <mergeCell ref="G54:H54"/>
    <mergeCell ref="G55:H55"/>
    <mergeCell ref="G56:H56"/>
    <mergeCell ref="G60:H60"/>
    <mergeCell ref="A67:A68"/>
    <mergeCell ref="A35:A38"/>
    <mergeCell ref="A39:A43"/>
    <mergeCell ref="A44:A47"/>
    <mergeCell ref="A48:A50"/>
    <mergeCell ref="A52:A56"/>
    <mergeCell ref="A57:A60"/>
    <mergeCell ref="A61:A63"/>
    <mergeCell ref="A64:A66"/>
  </mergeCells>
  <phoneticPr fontId="16"/>
  <printOptions horizontalCentered="1"/>
  <pageMargins left="0.78740157480314965" right="0.78740157480314965" top="0.39370078740157483" bottom="0.19685039370078741" header="0.39370078740157483" footer="0.39370078740157483"/>
  <pageSetup paperSize="9" scale="70" fitToHeight="2" orientation="portrait" r:id="rId1"/>
  <headerFooter>
    <oddFooter>&amp;C&amp;12&amp;P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85"/>
  <sheetViews>
    <sheetView view="pageBreakPreview" zoomScaleNormal="100" zoomScaleSheetLayoutView="100" workbookViewId="0"/>
  </sheetViews>
  <sheetFormatPr defaultRowHeight="13.5"/>
  <cols>
    <col min="1" max="1" width="4.625" style="3" customWidth="1"/>
    <col min="2" max="2" width="14.5" style="1" customWidth="1"/>
    <col min="3" max="3" width="8.625" style="3" customWidth="1"/>
    <col min="4" max="4" width="38.875" style="1" customWidth="1"/>
    <col min="5" max="6" width="6.625" style="1" customWidth="1"/>
    <col min="7" max="7" width="13.875" style="1" customWidth="1"/>
    <col min="8" max="8" width="30" style="1" customWidth="1"/>
  </cols>
  <sheetData>
    <row r="3" spans="1:8" ht="24" customHeight="1">
      <c r="A3" s="127" t="s">
        <v>77</v>
      </c>
      <c r="B3" s="127"/>
      <c r="C3" s="127"/>
      <c r="D3" s="127"/>
      <c r="E3" s="127"/>
      <c r="F3" s="127"/>
      <c r="G3" s="127"/>
      <c r="H3" s="127"/>
    </row>
    <row r="5" spans="1:8" ht="24" customHeight="1">
      <c r="G5" s="6" t="s">
        <v>16</v>
      </c>
      <c r="H5" s="7" t="s">
        <v>78</v>
      </c>
    </row>
    <row r="7" spans="1:8" s="1" customFormat="1" ht="18" customHeight="1">
      <c r="A7" s="128" t="s">
        <v>79</v>
      </c>
      <c r="B7" s="128"/>
      <c r="C7" s="129" t="s">
        <v>80</v>
      </c>
      <c r="D7" s="129"/>
      <c r="F7" s="25"/>
      <c r="H7" s="25"/>
    </row>
    <row r="8" spans="1:8">
      <c r="A8" s="4"/>
    </row>
    <row r="9" spans="1:8" ht="18" customHeight="1">
      <c r="A9" s="130" t="s">
        <v>81</v>
      </c>
      <c r="B9" s="130"/>
      <c r="C9" s="131">
        <f>H85</f>
        <v>72</v>
      </c>
      <c r="D9" s="131"/>
    </row>
    <row r="10" spans="1:8">
      <c r="A10" s="4"/>
    </row>
    <row r="11" spans="1:8" ht="18" customHeight="1">
      <c r="A11" s="128" t="s">
        <v>82</v>
      </c>
      <c r="B11" s="128"/>
      <c r="C11" s="21"/>
      <c r="D11" s="21"/>
      <c r="E11" s="21"/>
      <c r="F11" s="21"/>
      <c r="G11" s="21"/>
      <c r="H11" s="21"/>
    </row>
    <row r="12" spans="1:8" ht="13.5" customHeight="1">
      <c r="A12" s="20"/>
      <c r="B12" s="20"/>
      <c r="C12" s="21"/>
      <c r="D12" s="21"/>
      <c r="E12" s="21"/>
      <c r="F12" s="21"/>
      <c r="G12" s="21"/>
      <c r="H12" s="21"/>
    </row>
    <row r="13" spans="1:8" ht="18" customHeight="1">
      <c r="A13" s="20"/>
      <c r="B13" s="87" t="s">
        <v>357</v>
      </c>
      <c r="C13" s="87"/>
      <c r="D13" s="87"/>
      <c r="E13" s="86" t="s">
        <v>538</v>
      </c>
      <c r="F13" s="87"/>
      <c r="G13" s="87"/>
      <c r="H13" s="87"/>
    </row>
    <row r="14" spans="1:8" ht="18" customHeight="1">
      <c r="A14" s="20"/>
      <c r="B14" s="86" t="s">
        <v>358</v>
      </c>
      <c r="C14" s="86"/>
      <c r="D14" s="86"/>
      <c r="E14" s="86" t="s">
        <v>539</v>
      </c>
      <c r="F14" s="86"/>
      <c r="G14" s="86"/>
      <c r="H14" s="86"/>
    </row>
    <row r="15" spans="1:8" ht="18" customHeight="1">
      <c r="A15" s="20"/>
      <c r="B15" s="86" t="s">
        <v>537</v>
      </c>
      <c r="C15" s="86"/>
      <c r="D15" s="86"/>
      <c r="E15" s="86" t="s">
        <v>540</v>
      </c>
      <c r="F15" s="86"/>
      <c r="G15" s="86"/>
      <c r="H15" s="86"/>
    </row>
    <row r="16" spans="1:8" ht="13.5" customHeight="1">
      <c r="A16" s="4"/>
    </row>
    <row r="17" spans="1:8" ht="17.25">
      <c r="A17" s="5" t="s">
        <v>15</v>
      </c>
    </row>
    <row r="18" spans="1:8" ht="20.100000000000001" customHeight="1">
      <c r="A18" s="136" t="s">
        <v>83</v>
      </c>
      <c r="B18" s="136"/>
      <c r="C18" s="137" t="s">
        <v>84</v>
      </c>
      <c r="D18" s="138"/>
      <c r="E18" s="138"/>
      <c r="F18" s="138"/>
      <c r="G18" s="138"/>
      <c r="H18" s="139"/>
    </row>
    <row r="19" spans="1:8" ht="20.100000000000001" customHeight="1">
      <c r="A19" s="136"/>
      <c r="B19" s="136"/>
      <c r="C19" s="140"/>
      <c r="D19" s="141"/>
      <c r="E19" s="141"/>
      <c r="F19" s="141"/>
      <c r="G19" s="141"/>
      <c r="H19" s="142"/>
    </row>
    <row r="21" spans="1:8" s="1" customFormat="1" ht="13.5" customHeight="1">
      <c r="A21" s="155" t="s">
        <v>576</v>
      </c>
      <c r="B21" s="156"/>
      <c r="C21" s="163" t="s">
        <v>597</v>
      </c>
      <c r="D21" s="164"/>
      <c r="E21" s="164"/>
      <c r="F21" s="164"/>
      <c r="G21" s="164"/>
      <c r="H21" s="165"/>
    </row>
    <row r="22" spans="1:8" s="1" customFormat="1">
      <c r="A22" s="157"/>
      <c r="B22" s="158"/>
      <c r="C22" s="37"/>
      <c r="D22" s="37"/>
      <c r="E22" s="37"/>
      <c r="F22" s="37"/>
      <c r="G22" s="37"/>
      <c r="H22" s="33"/>
    </row>
    <row r="23" spans="1:8" s="1" customFormat="1">
      <c r="A23" s="159"/>
      <c r="B23" s="160"/>
      <c r="C23" s="151"/>
      <c r="D23" s="129"/>
      <c r="E23" s="129"/>
      <c r="F23" s="129"/>
      <c r="G23" s="129"/>
      <c r="H23" s="152"/>
    </row>
    <row r="25" spans="1:8" s="1" customFormat="1" ht="13.5" customHeight="1">
      <c r="A25" s="147" t="s">
        <v>85</v>
      </c>
      <c r="B25" s="148"/>
      <c r="C25" s="145" t="s">
        <v>86</v>
      </c>
      <c r="D25" s="153"/>
      <c r="E25" s="153"/>
      <c r="F25" s="153"/>
      <c r="G25" s="154"/>
      <c r="H25" s="10" t="s">
        <v>87</v>
      </c>
    </row>
    <row r="26" spans="1:8" s="1" customFormat="1">
      <c r="A26" s="161"/>
      <c r="B26" s="162"/>
      <c r="C26" s="124" t="s">
        <v>562</v>
      </c>
      <c r="D26" s="125"/>
      <c r="E26" s="125"/>
      <c r="F26" s="125"/>
      <c r="G26" s="126"/>
      <c r="H26" s="19"/>
    </row>
    <row r="27" spans="1:8" s="1" customFormat="1">
      <c r="A27" s="161"/>
      <c r="B27" s="162"/>
      <c r="C27" s="124"/>
      <c r="D27" s="125"/>
      <c r="E27" s="125"/>
      <c r="F27" s="125"/>
      <c r="G27" s="126"/>
      <c r="H27" s="2"/>
    </row>
    <row r="28" spans="1:8" s="1" customFormat="1">
      <c r="A28" s="149"/>
      <c r="B28" s="150"/>
      <c r="C28" s="151"/>
      <c r="D28" s="129"/>
      <c r="E28" s="129"/>
      <c r="F28" s="129"/>
      <c r="G28" s="152"/>
      <c r="H28" s="8"/>
    </row>
    <row r="30" spans="1:8" ht="17.25">
      <c r="A30" s="5" t="s">
        <v>17</v>
      </c>
    </row>
    <row r="31" spans="1:8" s="1" customFormat="1" ht="20.100000000000001" customHeight="1">
      <c r="A31" s="143" t="s">
        <v>88</v>
      </c>
      <c r="B31" s="147" t="s">
        <v>89</v>
      </c>
      <c r="C31" s="148"/>
      <c r="D31" s="143" t="s">
        <v>90</v>
      </c>
      <c r="E31" s="145" t="s">
        <v>91</v>
      </c>
      <c r="F31" s="146"/>
      <c r="G31" s="147" t="s">
        <v>92</v>
      </c>
      <c r="H31" s="148"/>
    </row>
    <row r="32" spans="1:8" s="1" customFormat="1" ht="20.100000000000001" customHeight="1">
      <c r="A32" s="144"/>
      <c r="B32" s="149"/>
      <c r="C32" s="150"/>
      <c r="D32" s="144"/>
      <c r="E32" s="17" t="s">
        <v>93</v>
      </c>
      <c r="F32" s="18" t="s">
        <v>94</v>
      </c>
      <c r="G32" s="149"/>
      <c r="H32" s="150"/>
    </row>
    <row r="33" spans="1:8" s="1" customFormat="1" ht="13.5" customHeight="1">
      <c r="A33" s="143">
        <v>1</v>
      </c>
      <c r="B33" s="175" t="s">
        <v>95</v>
      </c>
      <c r="C33" s="176"/>
      <c r="D33" s="27" t="s">
        <v>96</v>
      </c>
      <c r="E33" s="11">
        <v>1</v>
      </c>
      <c r="F33" s="12"/>
      <c r="G33" s="181" t="s">
        <v>362</v>
      </c>
      <c r="H33" s="182"/>
    </row>
    <row r="34" spans="1:8" s="1" customFormat="1">
      <c r="A34" s="168"/>
      <c r="B34" s="190"/>
      <c r="C34" s="191"/>
      <c r="D34" s="28"/>
      <c r="E34" s="13"/>
      <c r="F34" s="14"/>
      <c r="G34" s="183" t="s">
        <v>363</v>
      </c>
      <c r="H34" s="184"/>
    </row>
    <row r="35" spans="1:8" s="1" customFormat="1">
      <c r="A35" s="143">
        <v>2</v>
      </c>
      <c r="B35" s="175" t="s">
        <v>97</v>
      </c>
      <c r="C35" s="176"/>
      <c r="D35" s="9" t="s">
        <v>493</v>
      </c>
      <c r="E35" s="11"/>
      <c r="F35" s="12">
        <v>0.5</v>
      </c>
      <c r="G35" s="163" t="s">
        <v>359</v>
      </c>
      <c r="H35" s="165"/>
    </row>
    <row r="36" spans="1:8" s="1" customFormat="1">
      <c r="A36" s="168"/>
      <c r="B36" s="190"/>
      <c r="C36" s="191"/>
      <c r="D36" s="2" t="s">
        <v>97</v>
      </c>
      <c r="E36" s="13"/>
      <c r="F36" s="14">
        <v>1</v>
      </c>
      <c r="G36" s="124" t="s">
        <v>360</v>
      </c>
      <c r="H36" s="126"/>
    </row>
    <row r="37" spans="1:8" s="1" customFormat="1">
      <c r="A37" s="168"/>
      <c r="B37" s="190"/>
      <c r="C37" s="191"/>
      <c r="D37" s="2" t="s">
        <v>98</v>
      </c>
      <c r="E37" s="13"/>
      <c r="F37" s="14">
        <v>1</v>
      </c>
      <c r="G37" s="206"/>
      <c r="H37" s="207"/>
    </row>
    <row r="38" spans="1:8" s="1" customFormat="1">
      <c r="A38" s="168"/>
      <c r="B38" s="190"/>
      <c r="C38" s="191"/>
      <c r="D38" s="2" t="s">
        <v>361</v>
      </c>
      <c r="E38" s="13"/>
      <c r="F38" s="14">
        <v>0.5</v>
      </c>
      <c r="G38" s="206"/>
      <c r="H38" s="207"/>
    </row>
    <row r="39" spans="1:8" s="1" customFormat="1">
      <c r="A39" s="143">
        <v>3</v>
      </c>
      <c r="B39" s="169" t="s">
        <v>72</v>
      </c>
      <c r="C39" s="170"/>
      <c r="D39" s="9" t="s">
        <v>367</v>
      </c>
      <c r="E39" s="11">
        <v>0.5</v>
      </c>
      <c r="F39" s="12">
        <v>0.5</v>
      </c>
      <c r="G39" s="163" t="s">
        <v>632</v>
      </c>
      <c r="H39" s="165"/>
    </row>
    <row r="40" spans="1:8" s="1" customFormat="1">
      <c r="A40" s="168"/>
      <c r="B40" s="171"/>
      <c r="C40" s="172"/>
      <c r="D40" s="2" t="s">
        <v>100</v>
      </c>
      <c r="E40" s="13"/>
      <c r="F40" s="14">
        <v>0.5</v>
      </c>
      <c r="G40" s="124" t="s">
        <v>633</v>
      </c>
      <c r="H40" s="126"/>
    </row>
    <row r="41" spans="1:8" s="1" customFormat="1">
      <c r="A41" s="168"/>
      <c r="B41" s="171"/>
      <c r="C41" s="172"/>
      <c r="D41" s="2" t="s">
        <v>365</v>
      </c>
      <c r="E41" s="13"/>
      <c r="F41" s="14">
        <v>0.5</v>
      </c>
      <c r="G41" s="124"/>
      <c r="H41" s="126"/>
    </row>
    <row r="42" spans="1:8" s="1" customFormat="1">
      <c r="A42" s="168"/>
      <c r="B42" s="171"/>
      <c r="C42" s="172"/>
      <c r="D42" s="2" t="s">
        <v>366</v>
      </c>
      <c r="E42" s="13"/>
      <c r="F42" s="14">
        <v>0.5</v>
      </c>
      <c r="G42" s="124"/>
      <c r="H42" s="126"/>
    </row>
    <row r="43" spans="1:8" s="1" customFormat="1">
      <c r="A43" s="168"/>
      <c r="B43" s="171"/>
      <c r="C43" s="172"/>
      <c r="D43" s="2" t="s">
        <v>361</v>
      </c>
      <c r="E43" s="13"/>
      <c r="F43" s="14">
        <v>0.5</v>
      </c>
      <c r="G43" s="124"/>
      <c r="H43" s="126"/>
    </row>
    <row r="44" spans="1:8">
      <c r="A44" s="143">
        <v>4</v>
      </c>
      <c r="B44" s="169" t="s">
        <v>368</v>
      </c>
      <c r="C44" s="170"/>
      <c r="D44" s="9" t="s">
        <v>101</v>
      </c>
      <c r="E44" s="11"/>
      <c r="F44" s="12">
        <v>0.25</v>
      </c>
      <c r="G44" s="163"/>
      <c r="H44" s="165"/>
    </row>
    <row r="45" spans="1:8">
      <c r="A45" s="168"/>
      <c r="B45" s="171"/>
      <c r="C45" s="172"/>
      <c r="D45" s="2" t="s">
        <v>102</v>
      </c>
      <c r="E45" s="13"/>
      <c r="F45" s="14">
        <v>0.5</v>
      </c>
      <c r="G45" s="124"/>
      <c r="H45" s="126"/>
    </row>
    <row r="46" spans="1:8">
      <c r="A46" s="168"/>
      <c r="B46" s="171"/>
      <c r="C46" s="172"/>
      <c r="D46" s="2" t="s">
        <v>103</v>
      </c>
      <c r="E46" s="13"/>
      <c r="F46" s="14">
        <v>0.5</v>
      </c>
      <c r="G46" s="124"/>
      <c r="H46" s="126"/>
    </row>
    <row r="47" spans="1:8">
      <c r="A47" s="168"/>
      <c r="B47" s="171"/>
      <c r="C47" s="172"/>
      <c r="D47" s="2" t="s">
        <v>361</v>
      </c>
      <c r="E47" s="13"/>
      <c r="F47" s="14">
        <v>0.5</v>
      </c>
      <c r="G47" s="124"/>
      <c r="H47" s="126"/>
    </row>
    <row r="48" spans="1:8">
      <c r="A48" s="143">
        <v>5</v>
      </c>
      <c r="B48" s="169" t="s">
        <v>104</v>
      </c>
      <c r="C48" s="170"/>
      <c r="D48" s="9" t="s">
        <v>105</v>
      </c>
      <c r="E48" s="11"/>
      <c r="F48" s="12">
        <v>0.5</v>
      </c>
      <c r="G48" s="163"/>
      <c r="H48" s="165"/>
    </row>
    <row r="49" spans="1:8">
      <c r="A49" s="168"/>
      <c r="B49" s="171"/>
      <c r="C49" s="172"/>
      <c r="D49" s="2" t="s">
        <v>364</v>
      </c>
      <c r="E49" s="13"/>
      <c r="F49" s="14">
        <v>0.25</v>
      </c>
      <c r="G49" s="124"/>
      <c r="H49" s="126"/>
    </row>
    <row r="50" spans="1:8">
      <c r="A50" s="168"/>
      <c r="B50" s="171"/>
      <c r="C50" s="172"/>
      <c r="D50" s="2" t="s">
        <v>106</v>
      </c>
      <c r="E50" s="13"/>
      <c r="F50" s="14">
        <v>0.5</v>
      </c>
      <c r="G50" s="124"/>
      <c r="H50" s="126"/>
    </row>
    <row r="51" spans="1:8">
      <c r="A51" s="168"/>
      <c r="B51" s="171"/>
      <c r="C51" s="172"/>
      <c r="D51" s="2" t="s">
        <v>107</v>
      </c>
      <c r="E51" s="13"/>
      <c r="F51" s="14">
        <v>0.5</v>
      </c>
      <c r="G51" s="124"/>
      <c r="H51" s="126"/>
    </row>
    <row r="52" spans="1:8">
      <c r="A52" s="168"/>
      <c r="B52" s="171"/>
      <c r="C52" s="172"/>
      <c r="D52" s="2" t="s">
        <v>361</v>
      </c>
      <c r="E52" s="13"/>
      <c r="F52" s="14">
        <v>0.5</v>
      </c>
      <c r="G52" s="124"/>
      <c r="H52" s="126"/>
    </row>
    <row r="53" spans="1:8">
      <c r="A53" s="143">
        <v>6</v>
      </c>
      <c r="B53" s="169" t="s">
        <v>108</v>
      </c>
      <c r="C53" s="170"/>
      <c r="D53" s="9" t="s">
        <v>369</v>
      </c>
      <c r="E53" s="11"/>
      <c r="F53" s="12">
        <v>2</v>
      </c>
      <c r="G53" s="163"/>
      <c r="H53" s="165"/>
    </row>
    <row r="54" spans="1:8">
      <c r="A54" s="168"/>
      <c r="B54" s="171"/>
      <c r="C54" s="172"/>
      <c r="D54" s="2" t="s">
        <v>370</v>
      </c>
      <c r="E54" s="13"/>
      <c r="F54" s="14">
        <v>2</v>
      </c>
      <c r="G54" s="124"/>
      <c r="H54" s="126"/>
    </row>
    <row r="55" spans="1:8">
      <c r="A55" s="168"/>
      <c r="B55" s="171"/>
      <c r="C55" s="172"/>
      <c r="D55" s="2" t="s">
        <v>371</v>
      </c>
      <c r="E55" s="13"/>
      <c r="F55" s="14">
        <v>2</v>
      </c>
      <c r="G55" s="34"/>
      <c r="H55" s="35"/>
    </row>
    <row r="56" spans="1:8" ht="13.5" customHeight="1">
      <c r="A56" s="143">
        <v>7</v>
      </c>
      <c r="B56" s="169" t="s">
        <v>109</v>
      </c>
      <c r="C56" s="170"/>
      <c r="D56" s="9" t="s">
        <v>372</v>
      </c>
      <c r="E56" s="11"/>
      <c r="F56" s="12">
        <v>2</v>
      </c>
      <c r="G56" s="163"/>
      <c r="H56" s="165"/>
    </row>
    <row r="57" spans="1:8">
      <c r="A57" s="168"/>
      <c r="B57" s="171"/>
      <c r="C57" s="172"/>
      <c r="D57" s="2" t="s">
        <v>373</v>
      </c>
      <c r="E57" s="13"/>
      <c r="F57" s="14">
        <v>2</v>
      </c>
      <c r="G57" s="124"/>
      <c r="H57" s="126"/>
    </row>
    <row r="58" spans="1:8">
      <c r="A58" s="168"/>
      <c r="B58" s="171"/>
      <c r="C58" s="172"/>
      <c r="D58" s="2" t="s">
        <v>374</v>
      </c>
      <c r="E58" s="13"/>
      <c r="F58" s="14">
        <v>2</v>
      </c>
      <c r="G58" s="124"/>
      <c r="H58" s="126"/>
    </row>
    <row r="59" spans="1:8" ht="13.5" customHeight="1">
      <c r="A59" s="143">
        <v>8</v>
      </c>
      <c r="B59" s="169" t="s">
        <v>110</v>
      </c>
      <c r="C59" s="170"/>
      <c r="D59" s="9" t="s">
        <v>375</v>
      </c>
      <c r="E59" s="11"/>
      <c r="F59" s="12">
        <v>2</v>
      </c>
      <c r="G59" s="163"/>
      <c r="H59" s="165"/>
    </row>
    <row r="60" spans="1:8">
      <c r="A60" s="168"/>
      <c r="B60" s="171"/>
      <c r="C60" s="172"/>
      <c r="D60" s="2" t="s">
        <v>376</v>
      </c>
      <c r="E60" s="13"/>
      <c r="F60" s="14">
        <v>2</v>
      </c>
      <c r="G60" s="124"/>
      <c r="H60" s="126"/>
    </row>
    <row r="61" spans="1:8">
      <c r="A61" s="168"/>
      <c r="B61" s="171"/>
      <c r="C61" s="172"/>
      <c r="D61" s="2" t="s">
        <v>377</v>
      </c>
      <c r="E61" s="13"/>
      <c r="F61" s="14">
        <v>1</v>
      </c>
      <c r="G61" s="124"/>
      <c r="H61" s="126"/>
    </row>
    <row r="62" spans="1:8">
      <c r="A62" s="168"/>
      <c r="B62" s="171"/>
      <c r="C62" s="172"/>
      <c r="D62" s="2" t="s">
        <v>378</v>
      </c>
      <c r="E62" s="13"/>
      <c r="F62" s="14">
        <v>1</v>
      </c>
      <c r="G62" s="124"/>
      <c r="H62" s="126"/>
    </row>
    <row r="63" spans="1:8">
      <c r="A63" s="168"/>
      <c r="B63" s="171"/>
      <c r="C63" s="172"/>
      <c r="D63" s="2" t="s">
        <v>379</v>
      </c>
      <c r="E63" s="13"/>
      <c r="F63" s="14">
        <v>2</v>
      </c>
      <c r="G63" s="124"/>
      <c r="H63" s="126"/>
    </row>
    <row r="64" spans="1:8">
      <c r="A64" s="168"/>
      <c r="B64" s="171"/>
      <c r="C64" s="172"/>
      <c r="D64" s="2" t="s">
        <v>380</v>
      </c>
      <c r="E64" s="13"/>
      <c r="F64" s="14">
        <v>1</v>
      </c>
      <c r="G64" s="124"/>
      <c r="H64" s="126"/>
    </row>
    <row r="65" spans="1:8" ht="13.5" customHeight="1">
      <c r="A65" s="143">
        <v>9</v>
      </c>
      <c r="B65" s="169" t="s">
        <v>111</v>
      </c>
      <c r="C65" s="170"/>
      <c r="D65" s="9" t="s">
        <v>381</v>
      </c>
      <c r="E65" s="11"/>
      <c r="F65" s="12">
        <v>3</v>
      </c>
      <c r="G65" s="163"/>
      <c r="H65" s="165"/>
    </row>
    <row r="66" spans="1:8">
      <c r="A66" s="168"/>
      <c r="B66" s="171"/>
      <c r="C66" s="172"/>
      <c r="D66" s="2" t="s">
        <v>383</v>
      </c>
      <c r="E66" s="13"/>
      <c r="F66" s="14">
        <v>1.5</v>
      </c>
      <c r="G66" s="124"/>
      <c r="H66" s="126"/>
    </row>
    <row r="67" spans="1:8">
      <c r="A67" s="168"/>
      <c r="B67" s="171"/>
      <c r="C67" s="172"/>
      <c r="D67" s="2" t="s">
        <v>382</v>
      </c>
      <c r="E67" s="13"/>
      <c r="F67" s="14">
        <v>1.5</v>
      </c>
      <c r="G67" s="124"/>
      <c r="H67" s="126"/>
    </row>
    <row r="68" spans="1:8">
      <c r="A68" s="143">
        <v>10</v>
      </c>
      <c r="B68" s="175" t="s">
        <v>112</v>
      </c>
      <c r="C68" s="176"/>
      <c r="D68" s="9" t="s">
        <v>384</v>
      </c>
      <c r="E68" s="11"/>
      <c r="F68" s="12">
        <v>1</v>
      </c>
      <c r="G68" s="163" t="s">
        <v>625</v>
      </c>
      <c r="H68" s="165"/>
    </row>
    <row r="69" spans="1:8">
      <c r="A69" s="168"/>
      <c r="B69" s="190"/>
      <c r="C69" s="191"/>
      <c r="D69" s="2" t="s">
        <v>385</v>
      </c>
      <c r="E69" s="13"/>
      <c r="F69" s="14">
        <v>1</v>
      </c>
      <c r="G69" s="124" t="s">
        <v>626</v>
      </c>
      <c r="H69" s="126"/>
    </row>
    <row r="70" spans="1:8">
      <c r="A70" s="168"/>
      <c r="B70" s="190"/>
      <c r="C70" s="191"/>
      <c r="D70" s="2" t="s">
        <v>386</v>
      </c>
      <c r="E70" s="13"/>
      <c r="F70" s="14">
        <v>2</v>
      </c>
      <c r="G70" s="124" t="s">
        <v>615</v>
      </c>
      <c r="H70" s="126"/>
    </row>
    <row r="71" spans="1:8">
      <c r="A71" s="168"/>
      <c r="B71" s="190"/>
      <c r="C71" s="191"/>
      <c r="D71" s="2" t="s">
        <v>387</v>
      </c>
      <c r="E71" s="13"/>
      <c r="F71" s="14">
        <v>3</v>
      </c>
      <c r="G71" s="124" t="s">
        <v>616</v>
      </c>
      <c r="H71" s="126"/>
    </row>
    <row r="72" spans="1:8">
      <c r="A72" s="168"/>
      <c r="B72" s="190"/>
      <c r="C72" s="191"/>
      <c r="D72" s="2" t="s">
        <v>388</v>
      </c>
      <c r="E72" s="13"/>
      <c r="F72" s="14">
        <v>2</v>
      </c>
      <c r="G72" s="124"/>
      <c r="H72" s="126"/>
    </row>
    <row r="73" spans="1:8">
      <c r="A73" s="168"/>
      <c r="B73" s="190"/>
      <c r="C73" s="191"/>
      <c r="D73" s="2" t="s">
        <v>389</v>
      </c>
      <c r="E73" s="13"/>
      <c r="F73" s="14">
        <v>0.5</v>
      </c>
      <c r="G73" s="84"/>
      <c r="H73" s="85"/>
    </row>
    <row r="74" spans="1:8">
      <c r="A74" s="168"/>
      <c r="B74" s="190"/>
      <c r="C74" s="191"/>
      <c r="D74" s="2" t="s">
        <v>614</v>
      </c>
      <c r="E74" s="13"/>
      <c r="F74" s="14">
        <v>7</v>
      </c>
      <c r="G74" s="124"/>
      <c r="H74" s="126"/>
    </row>
    <row r="75" spans="1:8" ht="13.5" customHeight="1">
      <c r="A75" s="143">
        <v>11</v>
      </c>
      <c r="B75" s="169" t="s">
        <v>113</v>
      </c>
      <c r="C75" s="170"/>
      <c r="D75" s="9" t="s">
        <v>390</v>
      </c>
      <c r="E75" s="11"/>
      <c r="F75" s="12">
        <v>2</v>
      </c>
      <c r="G75" s="163"/>
      <c r="H75" s="165"/>
    </row>
    <row r="76" spans="1:8">
      <c r="A76" s="168"/>
      <c r="B76" s="171"/>
      <c r="C76" s="172"/>
      <c r="D76" s="2" t="s">
        <v>391</v>
      </c>
      <c r="E76" s="13"/>
      <c r="F76" s="14">
        <v>1</v>
      </c>
      <c r="G76" s="124"/>
      <c r="H76" s="126"/>
    </row>
    <row r="77" spans="1:8">
      <c r="A77" s="168"/>
      <c r="B77" s="171"/>
      <c r="C77" s="172"/>
      <c r="D77" s="2" t="s">
        <v>392</v>
      </c>
      <c r="E77" s="13"/>
      <c r="F77" s="14">
        <v>1.5</v>
      </c>
      <c r="G77" s="124"/>
      <c r="H77" s="126"/>
    </row>
    <row r="78" spans="1:8">
      <c r="A78" s="168"/>
      <c r="B78" s="171"/>
      <c r="C78" s="172"/>
      <c r="D78" s="2" t="s">
        <v>393</v>
      </c>
      <c r="E78" s="13"/>
      <c r="F78" s="14">
        <v>1</v>
      </c>
      <c r="G78" s="124"/>
      <c r="H78" s="126"/>
    </row>
    <row r="79" spans="1:8" ht="13.5" customHeight="1">
      <c r="A79" s="143">
        <v>12</v>
      </c>
      <c r="B79" s="169" t="s">
        <v>622</v>
      </c>
      <c r="C79" s="170"/>
      <c r="D79" s="9" t="s">
        <v>394</v>
      </c>
      <c r="E79" s="11"/>
      <c r="F79" s="12">
        <v>1</v>
      </c>
      <c r="G79" s="163"/>
      <c r="H79" s="165"/>
    </row>
    <row r="80" spans="1:8">
      <c r="A80" s="168"/>
      <c r="B80" s="171"/>
      <c r="C80" s="172"/>
      <c r="D80" s="2" t="s">
        <v>395</v>
      </c>
      <c r="E80" s="13"/>
      <c r="F80" s="14">
        <v>1</v>
      </c>
      <c r="G80" s="124"/>
      <c r="H80" s="126"/>
    </row>
    <row r="81" spans="1:8" ht="13.5" customHeight="1">
      <c r="A81" s="143">
        <v>13</v>
      </c>
      <c r="B81" s="169" t="s">
        <v>114</v>
      </c>
      <c r="C81" s="170"/>
      <c r="D81" s="9" t="s">
        <v>396</v>
      </c>
      <c r="E81" s="11"/>
      <c r="F81" s="12">
        <v>1.5</v>
      </c>
      <c r="G81" s="163"/>
      <c r="H81" s="165"/>
    </row>
    <row r="82" spans="1:8">
      <c r="A82" s="168"/>
      <c r="B82" s="171"/>
      <c r="C82" s="172"/>
      <c r="D82" s="2" t="s">
        <v>397</v>
      </c>
      <c r="E82" s="13"/>
      <c r="F82" s="14">
        <v>1.5</v>
      </c>
      <c r="G82" s="124"/>
      <c r="H82" s="126"/>
    </row>
    <row r="83" spans="1:8">
      <c r="A83" s="168"/>
      <c r="B83" s="171"/>
      <c r="C83" s="172"/>
      <c r="D83" s="2" t="s">
        <v>398</v>
      </c>
      <c r="E83" s="13"/>
      <c r="F83" s="14">
        <v>2</v>
      </c>
      <c r="G83" s="124"/>
      <c r="H83" s="126"/>
    </row>
    <row r="84" spans="1:8">
      <c r="A84" s="46">
        <v>14</v>
      </c>
      <c r="B84" s="200" t="s">
        <v>531</v>
      </c>
      <c r="C84" s="201"/>
      <c r="D84" s="47" t="s">
        <v>399</v>
      </c>
      <c r="E84" s="48"/>
      <c r="F84" s="49">
        <v>5</v>
      </c>
      <c r="G84" s="202" t="s">
        <v>598</v>
      </c>
      <c r="H84" s="203"/>
    </row>
    <row r="85" spans="1:8">
      <c r="E85" s="1">
        <f>SUM(E33:E84)</f>
        <v>1.5</v>
      </c>
      <c r="F85" s="1">
        <f>SUM(F33:F84)</f>
        <v>70.5</v>
      </c>
      <c r="H85">
        <f>SUM(E85:F85)</f>
        <v>72</v>
      </c>
    </row>
  </sheetData>
  <mergeCells count="97">
    <mergeCell ref="G53:H53"/>
    <mergeCell ref="G54:H54"/>
    <mergeCell ref="G48:H48"/>
    <mergeCell ref="G49:H49"/>
    <mergeCell ref="G50:H50"/>
    <mergeCell ref="G81:H81"/>
    <mergeCell ref="G80:H80"/>
    <mergeCell ref="G79:H79"/>
    <mergeCell ref="G57:H57"/>
    <mergeCell ref="G58:H58"/>
    <mergeCell ref="G64:H64"/>
    <mergeCell ref="G65:H65"/>
    <mergeCell ref="G69:H69"/>
    <mergeCell ref="G70:H70"/>
    <mergeCell ref="G56:H56"/>
    <mergeCell ref="G60:H60"/>
    <mergeCell ref="G61:H61"/>
    <mergeCell ref="G62:H62"/>
    <mergeCell ref="G63:H63"/>
    <mergeCell ref="G84:H84"/>
    <mergeCell ref="G82:H82"/>
    <mergeCell ref="G83:H83"/>
    <mergeCell ref="A53:A55"/>
    <mergeCell ref="B53:C55"/>
    <mergeCell ref="G71:H71"/>
    <mergeCell ref="G72:H72"/>
    <mergeCell ref="G74:H74"/>
    <mergeCell ref="G76:H76"/>
    <mergeCell ref="G77:H77"/>
    <mergeCell ref="G78:H78"/>
    <mergeCell ref="G75:H75"/>
    <mergeCell ref="G59:H59"/>
    <mergeCell ref="G68:H68"/>
    <mergeCell ref="G66:H66"/>
    <mergeCell ref="G67:H67"/>
    <mergeCell ref="A35:A38"/>
    <mergeCell ref="B35:C38"/>
    <mergeCell ref="A65:A67"/>
    <mergeCell ref="B65:C67"/>
    <mergeCell ref="A59:A64"/>
    <mergeCell ref="B59:C64"/>
    <mergeCell ref="A56:A58"/>
    <mergeCell ref="B56:C58"/>
    <mergeCell ref="A39:A43"/>
    <mergeCell ref="B39:C43"/>
    <mergeCell ref="A44:A47"/>
    <mergeCell ref="B44:C47"/>
    <mergeCell ref="A48:A52"/>
    <mergeCell ref="B48:C52"/>
    <mergeCell ref="G47:H47"/>
    <mergeCell ref="G51:H51"/>
    <mergeCell ref="G52:H52"/>
    <mergeCell ref="G37:H38"/>
    <mergeCell ref="G44:H44"/>
    <mergeCell ref="G45:H45"/>
    <mergeCell ref="G46:H46"/>
    <mergeCell ref="G35:H35"/>
    <mergeCell ref="G42:H42"/>
    <mergeCell ref="G43:H43"/>
    <mergeCell ref="G39:H39"/>
    <mergeCell ref="G40:H40"/>
    <mergeCell ref="G41:H41"/>
    <mergeCell ref="G36:H36"/>
    <mergeCell ref="G34:H34"/>
    <mergeCell ref="C28:G28"/>
    <mergeCell ref="A31:A32"/>
    <mergeCell ref="B31:C32"/>
    <mergeCell ref="D31:D32"/>
    <mergeCell ref="E31:F31"/>
    <mergeCell ref="G31:H32"/>
    <mergeCell ref="A25:B28"/>
    <mergeCell ref="C27:G27"/>
    <mergeCell ref="C25:G25"/>
    <mergeCell ref="C26:G26"/>
    <mergeCell ref="G33:H33"/>
    <mergeCell ref="A33:A34"/>
    <mergeCell ref="B33:C34"/>
    <mergeCell ref="A3:H3"/>
    <mergeCell ref="A7:B7"/>
    <mergeCell ref="C7:D7"/>
    <mergeCell ref="A9:B9"/>
    <mergeCell ref="C9:D9"/>
    <mergeCell ref="A11:B11"/>
    <mergeCell ref="C21:H21"/>
    <mergeCell ref="A21:B23"/>
    <mergeCell ref="A18:B19"/>
    <mergeCell ref="C18:H19"/>
    <mergeCell ref="C23:H23"/>
    <mergeCell ref="A75:A78"/>
    <mergeCell ref="B75:C78"/>
    <mergeCell ref="A68:A74"/>
    <mergeCell ref="B68:C74"/>
    <mergeCell ref="B84:C84"/>
    <mergeCell ref="B81:C83"/>
    <mergeCell ref="A81:A83"/>
    <mergeCell ref="A79:A80"/>
    <mergeCell ref="B79:C80"/>
  </mergeCells>
  <phoneticPr fontId="16"/>
  <printOptions horizontalCentered="1"/>
  <pageMargins left="0.78740157480314965" right="0.78740157480314965" top="0.39370078740157483" bottom="0.19685039370078741" header="0.39370078740157483" footer="0.39370078740157483"/>
  <pageSetup paperSize="9" scale="70" fitToHeight="2" orientation="portrait" r:id="rId1"/>
  <headerFooter>
    <oddFooter>&amp;C&amp;12&amp;P</oddFooter>
  </headerFooter>
  <rowBreaks count="1" manualBreakCount="1">
    <brk id="28" max="7"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71"/>
  <sheetViews>
    <sheetView view="pageBreakPreview" zoomScaleNormal="100" zoomScaleSheetLayoutView="100" workbookViewId="0"/>
  </sheetViews>
  <sheetFormatPr defaultRowHeight="13.5"/>
  <cols>
    <col min="1" max="1" width="4.625" style="3" customWidth="1"/>
    <col min="2" max="2" width="14.5" style="1" customWidth="1"/>
    <col min="3" max="3" width="8.625" style="3" customWidth="1"/>
    <col min="4" max="4" width="38.875" style="1" customWidth="1"/>
    <col min="5" max="6" width="6.625" style="1" customWidth="1"/>
    <col min="7" max="7" width="13.875" style="1" customWidth="1"/>
    <col min="8" max="8" width="30" style="1" customWidth="1"/>
  </cols>
  <sheetData>
    <row r="3" spans="1:8" ht="24" customHeight="1">
      <c r="A3" s="127" t="s">
        <v>11</v>
      </c>
      <c r="B3" s="127"/>
      <c r="C3" s="127"/>
      <c r="D3" s="127"/>
      <c r="E3" s="127"/>
      <c r="F3" s="127"/>
      <c r="G3" s="127"/>
      <c r="H3" s="127"/>
    </row>
    <row r="5" spans="1:8" ht="24" customHeight="1">
      <c r="G5" s="6" t="s">
        <v>16</v>
      </c>
      <c r="H5" s="7" t="s">
        <v>18</v>
      </c>
    </row>
    <row r="7" spans="1:8" s="1" customFormat="1" ht="18" customHeight="1">
      <c r="A7" s="128" t="s">
        <v>12</v>
      </c>
      <c r="B7" s="128"/>
      <c r="C7" s="129" t="s">
        <v>19</v>
      </c>
      <c r="D7" s="129"/>
      <c r="F7" s="22"/>
      <c r="H7" s="22"/>
    </row>
    <row r="8" spans="1:8">
      <c r="A8" s="4"/>
    </row>
    <row r="9" spans="1:8" ht="18" customHeight="1">
      <c r="A9" s="130" t="s">
        <v>13</v>
      </c>
      <c r="B9" s="130"/>
      <c r="C9" s="131">
        <f>G71</f>
        <v>39</v>
      </c>
      <c r="D9" s="131"/>
    </row>
    <row r="10" spans="1:8">
      <c r="A10" s="4"/>
    </row>
    <row r="11" spans="1:8" ht="18" customHeight="1">
      <c r="A11" s="128" t="s">
        <v>14</v>
      </c>
      <c r="B11" s="128"/>
      <c r="C11" s="21"/>
      <c r="D11" s="21"/>
      <c r="E11" s="21"/>
      <c r="F11" s="21"/>
      <c r="G11" s="21"/>
      <c r="H11" s="21"/>
    </row>
    <row r="12" spans="1:8" ht="13.5" customHeight="1">
      <c r="A12" s="20"/>
      <c r="B12" s="20"/>
      <c r="C12" s="21"/>
      <c r="D12" s="21"/>
      <c r="E12" s="21"/>
      <c r="F12" s="21"/>
      <c r="G12" s="21"/>
      <c r="H12" s="21"/>
    </row>
    <row r="13" spans="1:8" ht="18" customHeight="1">
      <c r="A13" s="20"/>
      <c r="B13" s="83" t="s">
        <v>641</v>
      </c>
      <c r="C13" s="71"/>
      <c r="D13" s="71"/>
      <c r="E13" s="71"/>
      <c r="F13" s="71"/>
      <c r="G13" s="71"/>
      <c r="H13" s="71"/>
    </row>
    <row r="14" spans="1:8" ht="18" customHeight="1">
      <c r="A14" s="20"/>
      <c r="B14" s="82" t="s">
        <v>635</v>
      </c>
      <c r="C14" s="70"/>
      <c r="D14" s="70"/>
      <c r="E14" s="70"/>
      <c r="F14" s="70"/>
      <c r="G14" s="70"/>
      <c r="H14" s="70"/>
    </row>
    <row r="15" spans="1:8" ht="18" customHeight="1">
      <c r="A15" s="20"/>
      <c r="B15" s="82" t="s">
        <v>636</v>
      </c>
      <c r="C15" s="70"/>
      <c r="D15" s="70"/>
      <c r="E15" s="70"/>
      <c r="F15" s="70"/>
      <c r="G15" s="70"/>
      <c r="H15" s="70"/>
    </row>
    <row r="16" spans="1:8" ht="18" customHeight="1">
      <c r="A16" s="20"/>
      <c r="B16" s="70" t="s">
        <v>541</v>
      </c>
      <c r="C16" s="70"/>
      <c r="D16" s="70"/>
      <c r="E16" s="70"/>
      <c r="F16" s="70"/>
      <c r="G16" s="70"/>
      <c r="H16" s="70"/>
    </row>
    <row r="17" spans="1:8" ht="13.5" customHeight="1">
      <c r="A17" s="4"/>
    </row>
    <row r="18" spans="1:8" ht="17.25">
      <c r="A18" s="5" t="s">
        <v>15</v>
      </c>
    </row>
    <row r="19" spans="1:8" ht="20.100000000000001" customHeight="1">
      <c r="A19" s="136" t="s">
        <v>2</v>
      </c>
      <c r="B19" s="136"/>
      <c r="C19" s="137" t="s">
        <v>20</v>
      </c>
      <c r="D19" s="138"/>
      <c r="E19" s="138"/>
      <c r="F19" s="138"/>
      <c r="G19" s="138"/>
      <c r="H19" s="139"/>
    </row>
    <row r="20" spans="1:8" ht="20.100000000000001" customHeight="1">
      <c r="A20" s="136"/>
      <c r="B20" s="136"/>
      <c r="C20" s="140"/>
      <c r="D20" s="141"/>
      <c r="E20" s="141"/>
      <c r="F20" s="141"/>
      <c r="G20" s="141"/>
      <c r="H20" s="142"/>
    </row>
    <row r="22" spans="1:8" s="1" customFormat="1" ht="13.5" customHeight="1">
      <c r="A22" s="155" t="s">
        <v>576</v>
      </c>
      <c r="B22" s="156"/>
      <c r="C22" s="163" t="s">
        <v>597</v>
      </c>
      <c r="D22" s="164"/>
      <c r="E22" s="164"/>
      <c r="F22" s="164"/>
      <c r="G22" s="164"/>
      <c r="H22" s="165"/>
    </row>
    <row r="23" spans="1:8" s="1" customFormat="1">
      <c r="A23" s="157"/>
      <c r="B23" s="158"/>
      <c r="C23" s="37"/>
      <c r="D23" s="37"/>
      <c r="E23" s="37"/>
      <c r="F23" s="37"/>
      <c r="G23" s="37"/>
      <c r="H23" s="33"/>
    </row>
    <row r="24" spans="1:8" s="1" customFormat="1">
      <c r="A24" s="159"/>
      <c r="B24" s="160"/>
      <c r="C24" s="151"/>
      <c r="D24" s="129"/>
      <c r="E24" s="129"/>
      <c r="F24" s="129"/>
      <c r="G24" s="129"/>
      <c r="H24" s="152"/>
    </row>
    <row r="26" spans="1:8" s="1" customFormat="1" ht="13.5" customHeight="1">
      <c r="A26" s="147" t="s">
        <v>3</v>
      </c>
      <c r="B26" s="148"/>
      <c r="C26" s="145" t="s">
        <v>4</v>
      </c>
      <c r="D26" s="153"/>
      <c r="E26" s="153"/>
      <c r="F26" s="153"/>
      <c r="G26" s="154"/>
      <c r="H26" s="10" t="s">
        <v>1</v>
      </c>
    </row>
    <row r="27" spans="1:8" s="1" customFormat="1">
      <c r="A27" s="161"/>
      <c r="B27" s="162"/>
      <c r="C27" s="124" t="s">
        <v>563</v>
      </c>
      <c r="D27" s="125"/>
      <c r="E27" s="125"/>
      <c r="F27" s="125"/>
      <c r="G27" s="126"/>
      <c r="H27" s="19"/>
    </row>
    <row r="28" spans="1:8" s="1" customFormat="1">
      <c r="A28" s="161"/>
      <c r="B28" s="162"/>
      <c r="C28" s="124"/>
      <c r="D28" s="125"/>
      <c r="E28" s="125"/>
      <c r="F28" s="125"/>
      <c r="G28" s="126"/>
      <c r="H28" s="2"/>
    </row>
    <row r="29" spans="1:8" s="1" customFormat="1">
      <c r="A29" s="161"/>
      <c r="B29" s="162"/>
      <c r="C29" s="124"/>
      <c r="D29" s="125"/>
      <c r="E29" s="125"/>
      <c r="F29" s="125"/>
      <c r="G29" s="126"/>
      <c r="H29" s="2"/>
    </row>
    <row r="30" spans="1:8" s="1" customFormat="1">
      <c r="A30" s="149"/>
      <c r="B30" s="150"/>
      <c r="C30" s="151"/>
      <c r="D30" s="129"/>
      <c r="E30" s="129"/>
      <c r="F30" s="129"/>
      <c r="G30" s="152"/>
      <c r="H30" s="8"/>
    </row>
    <row r="32" spans="1:8" ht="17.25">
      <c r="A32" s="5" t="s">
        <v>17</v>
      </c>
    </row>
    <row r="33" spans="1:8" s="1" customFormat="1" ht="20.100000000000001" customHeight="1">
      <c r="A33" s="143" t="s">
        <v>0</v>
      </c>
      <c r="B33" s="147" t="s">
        <v>5</v>
      </c>
      <c r="C33" s="148"/>
      <c r="D33" s="143" t="s">
        <v>7</v>
      </c>
      <c r="E33" s="145" t="s">
        <v>10</v>
      </c>
      <c r="F33" s="146"/>
      <c r="G33" s="147" t="s">
        <v>6</v>
      </c>
      <c r="H33" s="148"/>
    </row>
    <row r="34" spans="1:8" s="1" customFormat="1" ht="20.100000000000001" customHeight="1">
      <c r="A34" s="144"/>
      <c r="B34" s="149"/>
      <c r="C34" s="150"/>
      <c r="D34" s="144"/>
      <c r="E34" s="17" t="s">
        <v>8</v>
      </c>
      <c r="F34" s="18" t="s">
        <v>9</v>
      </c>
      <c r="G34" s="149"/>
      <c r="H34" s="150"/>
    </row>
    <row r="35" spans="1:8" s="1" customFormat="1" ht="13.5" customHeight="1">
      <c r="A35" s="143">
        <v>1</v>
      </c>
      <c r="B35" s="169" t="s">
        <v>21</v>
      </c>
      <c r="C35" s="170"/>
      <c r="D35" s="9" t="s">
        <v>27</v>
      </c>
      <c r="E35" s="11">
        <v>0.5</v>
      </c>
      <c r="F35" s="12"/>
      <c r="G35" s="163" t="s">
        <v>400</v>
      </c>
      <c r="H35" s="165"/>
    </row>
    <row r="36" spans="1:8" s="1" customFormat="1">
      <c r="A36" s="168"/>
      <c r="B36" s="171"/>
      <c r="C36" s="172"/>
      <c r="D36" s="2" t="s">
        <v>28</v>
      </c>
      <c r="E36" s="13">
        <v>0.5</v>
      </c>
      <c r="F36" s="14"/>
      <c r="G36" s="124" t="s">
        <v>401</v>
      </c>
      <c r="H36" s="126"/>
    </row>
    <row r="37" spans="1:8" s="1" customFormat="1">
      <c r="A37" s="168"/>
      <c r="B37" s="171"/>
      <c r="C37" s="172"/>
      <c r="D37" s="24" t="s">
        <v>29</v>
      </c>
      <c r="E37" s="13"/>
      <c r="F37" s="14"/>
      <c r="G37" s="124"/>
      <c r="H37" s="126"/>
    </row>
    <row r="38" spans="1:8" s="1" customFormat="1">
      <c r="A38" s="168"/>
      <c r="B38" s="171"/>
      <c r="C38" s="172"/>
      <c r="D38" s="24" t="s">
        <v>30</v>
      </c>
      <c r="E38" s="13"/>
      <c r="F38" s="14"/>
      <c r="G38" s="124"/>
      <c r="H38" s="126"/>
    </row>
    <row r="39" spans="1:8" s="1" customFormat="1">
      <c r="A39" s="168"/>
      <c r="B39" s="171"/>
      <c r="C39" s="172"/>
      <c r="D39" s="24" t="s">
        <v>31</v>
      </c>
      <c r="E39" s="13"/>
      <c r="F39" s="14"/>
      <c r="G39" s="124"/>
      <c r="H39" s="126"/>
    </row>
    <row r="40" spans="1:8" s="1" customFormat="1" ht="13.5" customHeight="1">
      <c r="A40" s="143">
        <v>2</v>
      </c>
      <c r="B40" s="169" t="s">
        <v>22</v>
      </c>
      <c r="C40" s="170"/>
      <c r="D40" s="9" t="s">
        <v>32</v>
      </c>
      <c r="E40" s="11">
        <v>0.5</v>
      </c>
      <c r="F40" s="12"/>
      <c r="G40" s="163"/>
      <c r="H40" s="165"/>
    </row>
    <row r="41" spans="1:8" s="1" customFormat="1">
      <c r="A41" s="168"/>
      <c r="B41" s="171"/>
      <c r="C41" s="172"/>
      <c r="D41" s="2" t="s">
        <v>33</v>
      </c>
      <c r="E41" s="13"/>
      <c r="F41" s="14">
        <v>1</v>
      </c>
      <c r="G41" s="124"/>
      <c r="H41" s="126"/>
    </row>
    <row r="42" spans="1:8" s="1" customFormat="1">
      <c r="A42" s="168"/>
      <c r="B42" s="171"/>
      <c r="C42" s="172"/>
      <c r="D42" s="2" t="s">
        <v>34</v>
      </c>
      <c r="E42" s="13"/>
      <c r="F42" s="14">
        <v>3</v>
      </c>
      <c r="G42" s="124"/>
      <c r="H42" s="126"/>
    </row>
    <row r="43" spans="1:8" s="1" customFormat="1">
      <c r="A43" s="168"/>
      <c r="B43" s="171"/>
      <c r="C43" s="172"/>
      <c r="D43" s="24" t="s">
        <v>35</v>
      </c>
      <c r="E43" s="13"/>
      <c r="F43" s="14"/>
      <c r="G43" s="124"/>
      <c r="H43" s="126"/>
    </row>
    <row r="44" spans="1:8" s="1" customFormat="1">
      <c r="A44" s="168"/>
      <c r="B44" s="171"/>
      <c r="C44" s="172"/>
      <c r="D44" s="24" t="s">
        <v>36</v>
      </c>
      <c r="E44" s="13"/>
      <c r="F44" s="14"/>
      <c r="G44" s="124"/>
      <c r="H44" s="126"/>
    </row>
    <row r="45" spans="1:8" s="1" customFormat="1">
      <c r="A45" s="168"/>
      <c r="B45" s="171"/>
      <c r="C45" s="172"/>
      <c r="D45" s="24" t="s">
        <v>37</v>
      </c>
      <c r="E45" s="13"/>
      <c r="F45" s="14"/>
      <c r="G45" s="124"/>
      <c r="H45" s="126"/>
    </row>
    <row r="46" spans="1:8" s="1" customFormat="1" ht="13.5" customHeight="1">
      <c r="A46" s="143">
        <v>3</v>
      </c>
      <c r="B46" s="169" t="s">
        <v>23</v>
      </c>
      <c r="C46" s="170"/>
      <c r="D46" s="9" t="s">
        <v>38</v>
      </c>
      <c r="E46" s="11"/>
      <c r="F46" s="12">
        <v>1</v>
      </c>
      <c r="G46" s="163" t="s">
        <v>542</v>
      </c>
      <c r="H46" s="165"/>
    </row>
    <row r="47" spans="1:8" s="1" customFormat="1">
      <c r="A47" s="168"/>
      <c r="B47" s="171"/>
      <c r="C47" s="172"/>
      <c r="D47" s="2" t="s">
        <v>40</v>
      </c>
      <c r="E47" s="13"/>
      <c r="F47" s="14">
        <v>1</v>
      </c>
      <c r="G47" s="124" t="s">
        <v>402</v>
      </c>
      <c r="H47" s="126"/>
    </row>
    <row r="48" spans="1:8" s="1" customFormat="1">
      <c r="A48" s="168"/>
      <c r="B48" s="171"/>
      <c r="C48" s="172"/>
      <c r="D48" s="2" t="s">
        <v>39</v>
      </c>
      <c r="E48" s="13"/>
      <c r="F48" s="14">
        <v>3</v>
      </c>
      <c r="G48" s="124"/>
      <c r="H48" s="126"/>
    </row>
    <row r="49" spans="1:8" s="1" customFormat="1">
      <c r="A49" s="168"/>
      <c r="B49" s="171"/>
      <c r="C49" s="172"/>
      <c r="D49" s="24" t="s">
        <v>41</v>
      </c>
      <c r="E49" s="13"/>
      <c r="F49" s="14"/>
      <c r="G49" s="124"/>
      <c r="H49" s="126"/>
    </row>
    <row r="50" spans="1:8" s="1" customFormat="1">
      <c r="A50" s="168"/>
      <c r="B50" s="171"/>
      <c r="C50" s="172"/>
      <c r="D50" s="24" t="s">
        <v>42</v>
      </c>
      <c r="E50" s="13"/>
      <c r="F50" s="14"/>
      <c r="G50" s="124"/>
      <c r="H50" s="126"/>
    </row>
    <row r="51" spans="1:8" s="1" customFormat="1">
      <c r="A51" s="168"/>
      <c r="B51" s="171"/>
      <c r="C51" s="172"/>
      <c r="D51" s="24" t="s">
        <v>43</v>
      </c>
      <c r="E51" s="13"/>
      <c r="F51" s="14"/>
      <c r="G51" s="124"/>
      <c r="H51" s="126"/>
    </row>
    <row r="52" spans="1:8" s="1" customFormat="1">
      <c r="A52" s="168"/>
      <c r="B52" s="171"/>
      <c r="C52" s="172"/>
      <c r="D52" s="2" t="s">
        <v>44</v>
      </c>
      <c r="E52" s="13"/>
      <c r="F52" s="14">
        <v>1</v>
      </c>
      <c r="G52" s="124"/>
      <c r="H52" s="126"/>
    </row>
    <row r="53" spans="1:8" s="1" customFormat="1">
      <c r="A53" s="143">
        <v>4</v>
      </c>
      <c r="B53" s="169" t="s">
        <v>24</v>
      </c>
      <c r="C53" s="170"/>
      <c r="D53" s="9" t="s">
        <v>45</v>
      </c>
      <c r="E53" s="11"/>
      <c r="F53" s="12">
        <v>1</v>
      </c>
      <c r="G53" s="163" t="s">
        <v>429</v>
      </c>
      <c r="H53" s="165"/>
    </row>
    <row r="54" spans="1:8" s="1" customFormat="1">
      <c r="A54" s="168"/>
      <c r="B54" s="171"/>
      <c r="C54" s="172"/>
      <c r="D54" s="2" t="s">
        <v>46</v>
      </c>
      <c r="E54" s="13"/>
      <c r="F54" s="14">
        <v>1</v>
      </c>
      <c r="G54" s="124" t="s">
        <v>430</v>
      </c>
      <c r="H54" s="126"/>
    </row>
    <row r="55" spans="1:8" s="1" customFormat="1">
      <c r="A55" s="168"/>
      <c r="B55" s="171"/>
      <c r="C55" s="172"/>
      <c r="D55" s="2" t="s">
        <v>47</v>
      </c>
      <c r="E55" s="13"/>
      <c r="F55" s="14">
        <v>5</v>
      </c>
      <c r="G55" s="124" t="s">
        <v>543</v>
      </c>
      <c r="H55" s="126"/>
    </row>
    <row r="56" spans="1:8" s="1" customFormat="1">
      <c r="A56" s="168"/>
      <c r="B56" s="171"/>
      <c r="C56" s="172"/>
      <c r="D56" s="2" t="s">
        <v>48</v>
      </c>
      <c r="E56" s="13"/>
      <c r="F56" s="14">
        <v>4</v>
      </c>
      <c r="G56" s="124"/>
      <c r="H56" s="126"/>
    </row>
    <row r="57" spans="1:8" s="1" customFormat="1" ht="13.5" customHeight="1">
      <c r="A57" s="143">
        <v>5</v>
      </c>
      <c r="B57" s="208" t="s">
        <v>25</v>
      </c>
      <c r="C57" s="209"/>
      <c r="D57" s="9" t="s">
        <v>49</v>
      </c>
      <c r="E57" s="11"/>
      <c r="F57" s="12">
        <v>0.5</v>
      </c>
      <c r="G57" s="163" t="s">
        <v>431</v>
      </c>
      <c r="H57" s="165"/>
    </row>
    <row r="58" spans="1:8" s="1" customFormat="1">
      <c r="A58" s="168"/>
      <c r="B58" s="210"/>
      <c r="C58" s="211"/>
      <c r="D58" s="2" t="s">
        <v>50</v>
      </c>
      <c r="E58" s="13"/>
      <c r="F58" s="14">
        <v>1</v>
      </c>
      <c r="G58" s="124" t="s">
        <v>432</v>
      </c>
      <c r="H58" s="126"/>
    </row>
    <row r="59" spans="1:8" s="1" customFormat="1">
      <c r="A59" s="168"/>
      <c r="B59" s="210"/>
      <c r="C59" s="211"/>
      <c r="D59" s="2" t="s">
        <v>544</v>
      </c>
      <c r="E59" s="13"/>
      <c r="F59" s="14">
        <v>2</v>
      </c>
      <c r="G59" s="124" t="s">
        <v>433</v>
      </c>
      <c r="H59" s="126"/>
    </row>
    <row r="60" spans="1:8" s="1" customFormat="1">
      <c r="A60" s="168"/>
      <c r="B60" s="210"/>
      <c r="C60" s="211"/>
      <c r="D60" s="2" t="s">
        <v>51</v>
      </c>
      <c r="E60" s="13"/>
      <c r="F60" s="14">
        <v>1</v>
      </c>
      <c r="G60" s="124" t="s">
        <v>627</v>
      </c>
      <c r="H60" s="126"/>
    </row>
    <row r="61" spans="1:8" s="1" customFormat="1">
      <c r="A61" s="168"/>
      <c r="B61" s="210"/>
      <c r="C61" s="211"/>
      <c r="D61" s="2" t="s">
        <v>52</v>
      </c>
      <c r="E61" s="13"/>
      <c r="F61" s="14">
        <v>4</v>
      </c>
      <c r="G61" s="124" t="s">
        <v>628</v>
      </c>
      <c r="H61" s="126"/>
    </row>
    <row r="62" spans="1:8" s="1" customFormat="1">
      <c r="A62" s="168"/>
      <c r="B62" s="210"/>
      <c r="C62" s="211"/>
      <c r="D62" s="2" t="s">
        <v>53</v>
      </c>
      <c r="E62" s="13"/>
      <c r="F62" s="14">
        <v>2</v>
      </c>
      <c r="G62" s="124"/>
      <c r="H62" s="126"/>
    </row>
    <row r="63" spans="1:8" s="1" customFormat="1">
      <c r="A63" s="168"/>
      <c r="B63" s="210"/>
      <c r="C63" s="211"/>
      <c r="D63" s="2" t="s">
        <v>494</v>
      </c>
      <c r="E63" s="13"/>
      <c r="F63" s="14">
        <v>1</v>
      </c>
      <c r="G63" s="124"/>
      <c r="H63" s="126"/>
    </row>
    <row r="64" spans="1:8" s="1" customFormat="1">
      <c r="A64" s="143">
        <v>6</v>
      </c>
      <c r="B64" s="169" t="s">
        <v>26</v>
      </c>
      <c r="C64" s="170"/>
      <c r="D64" s="9" t="s">
        <v>54</v>
      </c>
      <c r="E64" s="11"/>
      <c r="F64" s="12">
        <v>0.5</v>
      </c>
      <c r="G64" s="163" t="s">
        <v>490</v>
      </c>
      <c r="H64" s="165"/>
    </row>
    <row r="65" spans="1:8" s="1" customFormat="1">
      <c r="A65" s="168"/>
      <c r="B65" s="171"/>
      <c r="C65" s="172"/>
      <c r="D65" s="2" t="s">
        <v>55</v>
      </c>
      <c r="E65" s="13"/>
      <c r="F65" s="14">
        <v>0.5</v>
      </c>
      <c r="G65" s="190" t="s">
        <v>491</v>
      </c>
      <c r="H65" s="191"/>
    </row>
    <row r="66" spans="1:8" s="1" customFormat="1">
      <c r="A66" s="168"/>
      <c r="B66" s="171"/>
      <c r="C66" s="172"/>
      <c r="D66" s="2" t="s">
        <v>56</v>
      </c>
      <c r="E66" s="13"/>
      <c r="F66" s="14">
        <v>0.5</v>
      </c>
      <c r="G66" s="124"/>
      <c r="H66" s="126"/>
    </row>
    <row r="67" spans="1:8" s="1" customFormat="1" ht="13.5" customHeight="1">
      <c r="A67" s="143">
        <v>7</v>
      </c>
      <c r="B67" s="169" t="s">
        <v>623</v>
      </c>
      <c r="C67" s="170"/>
      <c r="D67" s="9" t="s">
        <v>57</v>
      </c>
      <c r="E67" s="11"/>
      <c r="F67" s="12">
        <v>3.5</v>
      </c>
      <c r="G67" s="163" t="s">
        <v>434</v>
      </c>
      <c r="H67" s="165"/>
    </row>
    <row r="68" spans="1:8" s="1" customFormat="1">
      <c r="A68" s="168"/>
      <c r="B68" s="171"/>
      <c r="C68" s="172"/>
      <c r="D68" s="24" t="s">
        <v>58</v>
      </c>
      <c r="E68" s="13"/>
      <c r="F68" s="14"/>
      <c r="G68" s="124" t="s">
        <v>502</v>
      </c>
      <c r="H68" s="126"/>
    </row>
    <row r="69" spans="1:8" s="1" customFormat="1">
      <c r="A69" s="168"/>
      <c r="B69" s="171"/>
      <c r="C69" s="172"/>
      <c r="D69" s="24" t="s">
        <v>59</v>
      </c>
      <c r="E69" s="13"/>
      <c r="F69" s="14"/>
      <c r="G69" s="124" t="s">
        <v>503</v>
      </c>
      <c r="H69" s="126"/>
    </row>
    <row r="70" spans="1:8" s="1" customFormat="1">
      <c r="A70" s="144"/>
      <c r="B70" s="173"/>
      <c r="C70" s="174"/>
      <c r="D70" s="50" t="s">
        <v>60</v>
      </c>
      <c r="E70" s="15"/>
      <c r="F70" s="16"/>
      <c r="G70" s="151"/>
      <c r="H70" s="152"/>
    </row>
    <row r="71" spans="1:8">
      <c r="E71" s="1">
        <f>SUM(E35:E70)</f>
        <v>1.5</v>
      </c>
      <c r="F71" s="1">
        <f>SUM(F35:F70)</f>
        <v>37.5</v>
      </c>
      <c r="G71" s="1">
        <f>E71+F71</f>
        <v>39</v>
      </c>
    </row>
  </sheetData>
  <mergeCells count="72">
    <mergeCell ref="G70:H70"/>
    <mergeCell ref="G62:H62"/>
    <mergeCell ref="G64:H64"/>
    <mergeCell ref="G66:H66"/>
    <mergeCell ref="G67:H67"/>
    <mergeCell ref="G68:H68"/>
    <mergeCell ref="G69:H69"/>
    <mergeCell ref="G65:H65"/>
    <mergeCell ref="G53:H53"/>
    <mergeCell ref="G54:H54"/>
    <mergeCell ref="G55:H55"/>
    <mergeCell ref="G56:H56"/>
    <mergeCell ref="G63:H63"/>
    <mergeCell ref="G57:H57"/>
    <mergeCell ref="G58:H58"/>
    <mergeCell ref="G59:H59"/>
    <mergeCell ref="G60:H60"/>
    <mergeCell ref="G61:H61"/>
    <mergeCell ref="G51:H51"/>
    <mergeCell ref="G52:H52"/>
    <mergeCell ref="B46:C52"/>
    <mergeCell ref="G46:H46"/>
    <mergeCell ref="G47:H47"/>
    <mergeCell ref="G48:H48"/>
    <mergeCell ref="G49:H49"/>
    <mergeCell ref="G50:H50"/>
    <mergeCell ref="G41:H41"/>
    <mergeCell ref="G42:H42"/>
    <mergeCell ref="G43:H43"/>
    <mergeCell ref="G44:H44"/>
    <mergeCell ref="G45:H45"/>
    <mergeCell ref="A33:A34"/>
    <mergeCell ref="B33:C34"/>
    <mergeCell ref="D33:D34"/>
    <mergeCell ref="E33:F33"/>
    <mergeCell ref="G33:H34"/>
    <mergeCell ref="A11:B11"/>
    <mergeCell ref="A19:B20"/>
    <mergeCell ref="C19:H20"/>
    <mergeCell ref="C22:H22"/>
    <mergeCell ref="C30:G30"/>
    <mergeCell ref="C28:G28"/>
    <mergeCell ref="C29:G29"/>
    <mergeCell ref="A22:B24"/>
    <mergeCell ref="A26:B30"/>
    <mergeCell ref="A3:H3"/>
    <mergeCell ref="A7:B7"/>
    <mergeCell ref="C7:D7"/>
    <mergeCell ref="A9:B9"/>
    <mergeCell ref="C9:D9"/>
    <mergeCell ref="A53:A56"/>
    <mergeCell ref="B53:C56"/>
    <mergeCell ref="C24:H24"/>
    <mergeCell ref="C26:G26"/>
    <mergeCell ref="C27:G27"/>
    <mergeCell ref="A35:A39"/>
    <mergeCell ref="B35:C39"/>
    <mergeCell ref="A40:A45"/>
    <mergeCell ref="B40:C45"/>
    <mergeCell ref="A46:A52"/>
    <mergeCell ref="G35:H35"/>
    <mergeCell ref="G36:H36"/>
    <mergeCell ref="G37:H37"/>
    <mergeCell ref="G38:H38"/>
    <mergeCell ref="G39:H39"/>
    <mergeCell ref="G40:H40"/>
    <mergeCell ref="A57:A63"/>
    <mergeCell ref="B57:C63"/>
    <mergeCell ref="A64:A66"/>
    <mergeCell ref="B64:C66"/>
    <mergeCell ref="A67:A70"/>
    <mergeCell ref="B67:C70"/>
  </mergeCells>
  <phoneticPr fontId="16"/>
  <printOptions horizontalCentered="1"/>
  <pageMargins left="0.78740157480314965" right="0.78740157480314965" top="0.39370078740157483" bottom="0.19685039370078741" header="0.39370078740157483" footer="0.39370078740157483"/>
  <pageSetup paperSize="9" scale="70" fitToHeight="2" orientation="portrait" r:id="rId1"/>
  <headerFooter>
    <oddFooter>&amp;C&amp;12&amp;P</oddFooter>
  </headerFooter>
  <rowBreaks count="1" manualBreakCount="1">
    <brk id="30"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17</vt:i4>
      </vt:variant>
    </vt:vector>
  </HeadingPairs>
  <TitlesOfParts>
    <vt:vector size="34" baseType="lpstr">
      <vt:lpstr>経理</vt:lpstr>
      <vt:lpstr>就職活動ガイダンス </vt:lpstr>
      <vt:lpstr>財務会計</vt:lpstr>
      <vt:lpstr>税務管理会計</vt:lpstr>
      <vt:lpstr>一般総務事務</vt:lpstr>
      <vt:lpstr>パソコン基本操作</vt:lpstr>
      <vt:lpstr>ワープロソフト</vt:lpstr>
      <vt:lpstr>表計算ソフト</vt:lpstr>
      <vt:lpstr>VBA</vt:lpstr>
      <vt:lpstr>プレゼンテーションソフトソフト実習</vt:lpstr>
      <vt:lpstr>ビジネス会計実習</vt:lpstr>
      <vt:lpstr>財務会計実習</vt:lpstr>
      <vt:lpstr>商業簿記</vt:lpstr>
      <vt:lpstr>工業簿記 </vt:lpstr>
      <vt:lpstr>会計ソフト</vt:lpstr>
      <vt:lpstr>一般総務事務実習</vt:lpstr>
      <vt:lpstr>接遇・コミュニケーション</vt:lpstr>
      <vt:lpstr>VBA!Print_Area</vt:lpstr>
      <vt:lpstr>パソコン基本操作!Print_Area</vt:lpstr>
      <vt:lpstr>ビジネス会計実習!Print_Area</vt:lpstr>
      <vt:lpstr>プレゼンテーションソフトソフト実習!Print_Area</vt:lpstr>
      <vt:lpstr>ワープロソフト!Print_Area</vt:lpstr>
      <vt:lpstr>一般総務事務!Print_Area</vt:lpstr>
      <vt:lpstr>一般総務事務実習!Print_Area</vt:lpstr>
      <vt:lpstr>会計ソフト!Print_Area</vt:lpstr>
      <vt:lpstr>経理!Print_Area</vt:lpstr>
      <vt:lpstr>'工業簿記 '!Print_Area</vt:lpstr>
      <vt:lpstr>財務会計!Print_Area</vt:lpstr>
      <vt:lpstr>財務会計実習!Print_Area</vt:lpstr>
      <vt:lpstr>'就職活動ガイダンス '!Print_Area</vt:lpstr>
      <vt:lpstr>商業簿記!Print_Area</vt:lpstr>
      <vt:lpstr>税務管理会計!Print_Area</vt:lpstr>
      <vt:lpstr>接遇・コミュニケーション!Print_Area</vt:lpstr>
      <vt:lpstr>表計算ソフト!Print_Area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2016-05-17T05:27:33Z</cp:lastPrinted>
  <dcterms:created xsi:type="dcterms:W3CDTF">2008-04-17T05:30:15Z</dcterms:created>
  <dcterms:modified xsi:type="dcterms:W3CDTF">2016-05-30T01:41:15Z</dcterms:modified>
</cp:coreProperties>
</file>