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<sst xmlns="http://schemas.openxmlformats.org/spreadsheetml/2006/main" count="84" uniqueCount="79">
  <si>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</si>
  <si>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</si>
  <si>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</si>
  <si>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</si>
  <si>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</si>
  <si>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</si>
  <si>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</si>
  <si>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</si>
  <si>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</si>
  <si>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</si>
  <si>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</si>
  <si>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</si>
  <si>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</si>
  <si>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</si>
  <si>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</si>
  <si>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</si>
  <si>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</si>
  <si>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</si>
  <si>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</si>
  <si>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</si>
  <si>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</si>
  <si>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</si>
  <si>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</si>
  <si>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</si>
  <si>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</si>
  <si>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</si>
  <si>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機械系</t>
  </si>
  <si>
    <t>電気・電子系</t>
  </si>
  <si>
    <t>居住系</t>
  </si>
  <si>
    <t>情報・通信系</t>
  </si>
  <si>
    <t>管理・事務系</t>
  </si>
  <si>
    <t>使用器具等</t>
  </si>
  <si>
    <t>カリキュラムモデル</t>
  </si>
  <si>
    <t>１、課題概要</t>
  </si>
  <si>
    <t>（１）教育訓練の必要性と意義</t>
  </si>
  <si>
    <t>（２）体系図の確立と訓練計画</t>
  </si>
  <si>
    <t>（３）指導法</t>
  </si>
  <si>
    <t>（４）指導案作成法</t>
  </si>
  <si>
    <t>（５）教材作成法</t>
  </si>
  <si>
    <t>（６）プレゼンテーション技法</t>
  </si>
  <si>
    <t>（７）評価法</t>
  </si>
  <si>
    <t>（８）安全作業法</t>
  </si>
  <si>
    <t>２、ＮＣ旋盤加工</t>
  </si>
  <si>
    <t>ＮＣ旋盤作業実務における実例に基づき、下記の項目について重要</t>
  </si>
  <si>
    <t>　技術要素のまと</t>
  </si>
  <si>
    <t>なポイントをグループ作業及び全体討議によりまとめる。</t>
  </si>
  <si>
    <t>　め</t>
  </si>
  <si>
    <t>（１）図面の見方</t>
  </si>
  <si>
    <t>（２）材料の取り付け</t>
  </si>
  <si>
    <t>（３）工具の選定・取り付け</t>
  </si>
  <si>
    <t>（４）プログラムについて（各種加工法）</t>
  </si>
  <si>
    <t>（５）各種補正について</t>
  </si>
  <si>
    <t>（６）機械操作</t>
  </si>
  <si>
    <t>（７）測定・検査</t>
  </si>
  <si>
    <t>３、教材作成</t>
  </si>
  <si>
    <t>実務に役立つ標準的な課題を設定し、職場において演習できるもの</t>
  </si>
  <si>
    <t>をグループ作業及び討議によりまとめ、テキスト及び教材を作成す</t>
  </si>
  <si>
    <t>る。</t>
  </si>
  <si>
    <t>（１）指導案の作成</t>
  </si>
  <si>
    <t>イ、要素作業毎の練習課題設定要件</t>
  </si>
  <si>
    <t>ロ、総合練習課題設定要件</t>
  </si>
  <si>
    <t>ハ、評価の項目及び基準</t>
  </si>
  <si>
    <t>（２）教材の作成</t>
  </si>
  <si>
    <t>４、演習と評価</t>
  </si>
  <si>
    <t>互いに模擬指導を行い指導法のまとめを行う</t>
  </si>
  <si>
    <t>（１）訓練指導演習</t>
  </si>
  <si>
    <t>（２）評価及びまとめ</t>
  </si>
  <si>
    <t>ＮＣ旋盤作業指導技術</t>
  </si>
  <si>
    <t>機械関連業務において、ＮＣ旋盤を用いた機械加工実務の経験を有し、初任者
に対してＮＣ旋盤実務の指導にあたる予定の者。</t>
  </si>
  <si>
    <t>ＮＣ旋盤による実務に関して必要な技術・技能の要素を抽出し、グループ討議
・演習を通してまとめ、効果的に初任者に指導を行うための指導法、教材作成
等を習得する。</t>
  </si>
  <si>
    <t>ＮＣ旋盤、各種切削工具、各種測定器、モデル課題、材料、製図用具一式、
教材作成機器等（パソコン）</t>
  </si>
  <si>
    <t>指導力</t>
  </si>
  <si>
    <t>M999-006-3</t>
  </si>
  <si>
    <t>機械系</t>
  </si>
  <si>
    <t>計装機器入出力、モータ制御、アナログ信号測定</t>
  </si>
  <si>
    <t>特になし</t>
  </si>
  <si>
    <t xml:space="preserve">      </t>
  </si>
  <si>
    <t>「学生のためのＶｉｓｕａｌＢａｓｉｃ」：東京電気大学出版局：ISBN4-501-52860-5</t>
  </si>
  <si>
    <t xml:space="preserve">    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</si>
</sst>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9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9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7" width="12.125" style="2" bestFit="1" customWidth="1"/>
    <col min="8" max="16384" width="9.00390625" style="2" customWidth="1"/>
  </cols>
  <sheetData>
    <row r="1" ht="14.25">
      <c r="A1" s="1" t="s">
        <v>0</v>
      </c>
    </row>
    <row r="2" spans="1:6" ht="21.75" thickBot="1">
      <c r="A2" s="38" t="s">
        <v>32</v>
      </c>
      <c r="B2" s="38"/>
      <c r="C2" s="38"/>
      <c r="D2" s="38"/>
      <c r="E2" s="38"/>
      <c r="F2" s="38"/>
    </row>
    <row r="3" spans="1:6" ht="21" customHeight="1" thickBot="1">
      <c r="A3" s="3"/>
      <c r="B3" s="3"/>
      <c r="C3" s="3"/>
      <c r="D3" s="4" t="s">
        <v>1</v>
      </c>
      <c r="E3" s="39" t="s">
        <v>72</v>
      </c>
      <c r="F3" s="40"/>
    </row>
    <row r="4" spans="1:6" ht="34.5" customHeight="1">
      <c r="A4" s="5" t="s">
        <v>2</v>
      </c>
      <c r="B4" s="6" t="s">
        <v>73</v>
      </c>
      <c r="C4" s="7" t="s">
        <v>3</v>
      </c>
      <c r="D4" s="41" t="s">
        <v>67</v>
      </c>
      <c r="E4" s="42"/>
      <c r="F4" s="43"/>
    </row>
    <row r="5" spans="1:6" ht="36.75" customHeight="1">
      <c r="A5" s="8" t="s">
        <v>4</v>
      </c>
      <c r="B5" s="44" t="s">
        <v>68</v>
      </c>
      <c r="C5" s="44"/>
      <c r="D5" s="44"/>
      <c r="E5" s="44"/>
      <c r="F5" s="45"/>
    </row>
    <row r="6" spans="1:6" ht="61.5" customHeight="1">
      <c r="A6" s="8" t="s">
        <v>5</v>
      </c>
      <c r="B6" s="35" t="s">
        <v>69</v>
      </c>
      <c r="C6" s="36"/>
      <c r="D6" s="36"/>
      <c r="E6" s="36"/>
      <c r="F6" s="37"/>
    </row>
    <row r="7" spans="1:6" ht="27" customHeight="1">
      <c r="A7" s="8" t="s">
        <v>6</v>
      </c>
      <c r="B7" s="57" t="s">
        <v>7</v>
      </c>
      <c r="C7" s="58"/>
      <c r="D7" s="58"/>
      <c r="E7" s="59"/>
      <c r="F7" s="9" t="s">
        <v>8</v>
      </c>
    </row>
    <row r="8" spans="1:6" ht="13.5">
      <c r="A8" s="10"/>
      <c r="B8" s="60"/>
      <c r="C8" s="61"/>
      <c r="D8" s="61"/>
      <c r="E8" s="62"/>
      <c r="F8" s="11" t="s">
        <v>9</v>
      </c>
    </row>
    <row r="9" spans="1:6" ht="13.5">
      <c r="A9" s="31" t="s">
        <v>33</v>
      </c>
      <c r="B9" s="46" t="s">
        <v>34</v>
      </c>
      <c r="C9" s="47"/>
      <c r="D9" s="47"/>
      <c r="E9" s="48"/>
      <c r="F9" s="32">
        <v>6</v>
      </c>
    </row>
    <row r="10" spans="1:6" ht="13.5">
      <c r="A10" s="31"/>
      <c r="B10" s="46" t="s">
        <v>35</v>
      </c>
      <c r="C10" s="47"/>
      <c r="D10" s="47"/>
      <c r="E10" s="48"/>
      <c r="F10" s="32"/>
    </row>
    <row r="11" spans="1:6" ht="13.5">
      <c r="A11" s="31"/>
      <c r="B11" s="46" t="s">
        <v>36</v>
      </c>
      <c r="C11" s="47"/>
      <c r="D11" s="47"/>
      <c r="E11" s="48"/>
      <c r="F11" s="32"/>
    </row>
    <row r="12" spans="1:6" ht="13.5">
      <c r="A12" s="31"/>
      <c r="B12" s="46" t="s">
        <v>37</v>
      </c>
      <c r="C12" s="47"/>
      <c r="D12" s="47"/>
      <c r="E12" s="48"/>
      <c r="F12" s="32"/>
    </row>
    <row r="13" spans="1:6" ht="13.5">
      <c r="A13" s="31"/>
      <c r="B13" s="46" t="s">
        <v>38</v>
      </c>
      <c r="C13" s="47"/>
      <c r="D13" s="47"/>
      <c r="E13" s="48"/>
      <c r="F13" s="32"/>
    </row>
    <row r="14" spans="1:6" ht="13.5">
      <c r="A14" s="31"/>
      <c r="B14" s="46" t="s">
        <v>39</v>
      </c>
      <c r="C14" s="47"/>
      <c r="D14" s="47"/>
      <c r="E14" s="48"/>
      <c r="F14" s="32"/>
    </row>
    <row r="15" spans="1:6" ht="13.5">
      <c r="A15" s="31"/>
      <c r="B15" s="46" t="s">
        <v>40</v>
      </c>
      <c r="C15" s="47"/>
      <c r="D15" s="47"/>
      <c r="E15" s="48"/>
      <c r="F15" s="32"/>
    </row>
    <row r="16" spans="1:6" ht="13.5">
      <c r="A16" s="31"/>
      <c r="B16" s="46" t="s">
        <v>41</v>
      </c>
      <c r="C16" s="47"/>
      <c r="D16" s="47"/>
      <c r="E16" s="48"/>
      <c r="F16" s="32"/>
    </row>
    <row r="17" spans="1:6" ht="13.5">
      <c r="A17" s="31"/>
      <c r="B17" s="46"/>
      <c r="C17" s="47"/>
      <c r="D17" s="47"/>
      <c r="E17" s="48"/>
      <c r="F17" s="32"/>
    </row>
    <row r="18" spans="1:6" ht="13.5">
      <c r="A18" s="31" t="s">
        <v>42</v>
      </c>
      <c r="B18" s="46" t="s">
        <v>43</v>
      </c>
      <c r="C18" s="47"/>
      <c r="D18" s="47"/>
      <c r="E18" s="48"/>
      <c r="F18" s="32">
        <v>18</v>
      </c>
    </row>
    <row r="19" spans="1:6" ht="13.5">
      <c r="A19" s="31" t="s">
        <v>44</v>
      </c>
      <c r="B19" s="46" t="s">
        <v>45</v>
      </c>
      <c r="C19" s="47"/>
      <c r="D19" s="47"/>
      <c r="E19" s="48"/>
      <c r="F19" s="32"/>
    </row>
    <row r="20" spans="1:6" ht="13.5">
      <c r="A20" s="31" t="s">
        <v>46</v>
      </c>
      <c r="B20" s="46" t="s">
        <v>47</v>
      </c>
      <c r="C20" s="47"/>
      <c r="D20" s="47"/>
      <c r="E20" s="48"/>
      <c r="F20" s="32"/>
    </row>
    <row r="21" spans="1:6" ht="13.5">
      <c r="A21" s="31"/>
      <c r="B21" s="46" t="s">
        <v>48</v>
      </c>
      <c r="C21" s="47"/>
      <c r="D21" s="47"/>
      <c r="E21" s="48"/>
      <c r="F21" s="32"/>
    </row>
    <row r="22" spans="1:6" ht="13.5">
      <c r="A22" s="31"/>
      <c r="B22" s="46" t="s">
        <v>49</v>
      </c>
      <c r="C22" s="47"/>
      <c r="D22" s="47"/>
      <c r="E22" s="48"/>
      <c r="F22" s="32"/>
    </row>
    <row r="23" spans="1:6" ht="13.5">
      <c r="A23" s="31"/>
      <c r="B23" s="46" t="s">
        <v>50</v>
      </c>
      <c r="C23" s="47"/>
      <c r="D23" s="47"/>
      <c r="E23" s="48"/>
      <c r="F23" s="32"/>
    </row>
    <row r="24" spans="1:6" ht="13.5">
      <c r="A24" s="31"/>
      <c r="B24" s="46" t="s">
        <v>51</v>
      </c>
      <c r="C24" s="47"/>
      <c r="D24" s="47"/>
      <c r="E24" s="48"/>
      <c r="F24" s="32"/>
    </row>
    <row r="25" spans="1:6" ht="13.5">
      <c r="A25" s="31"/>
      <c r="B25" s="46" t="s">
        <v>52</v>
      </c>
      <c r="C25" s="47"/>
      <c r="D25" s="47"/>
      <c r="E25" s="48"/>
      <c r="F25" s="32"/>
    </row>
    <row r="26" spans="1:6" ht="13.5">
      <c r="A26" s="31"/>
      <c r="B26" s="46" t="s">
        <v>53</v>
      </c>
      <c r="C26" s="47"/>
      <c r="D26" s="47"/>
      <c r="E26" s="48"/>
      <c r="F26" s="32"/>
    </row>
    <row r="27" spans="1:6" ht="13.5">
      <c r="A27" s="31"/>
      <c r="B27" s="46"/>
      <c r="C27" s="47"/>
      <c r="D27" s="47"/>
      <c r="E27" s="48"/>
      <c r="F27" s="32"/>
    </row>
    <row r="28" spans="1:6" ht="13.5">
      <c r="A28" s="31" t="s">
        <v>54</v>
      </c>
      <c r="B28" s="46" t="s">
        <v>55</v>
      </c>
      <c r="C28" s="47"/>
      <c r="D28" s="47"/>
      <c r="E28" s="48"/>
      <c r="F28" s="32">
        <v>24</v>
      </c>
    </row>
    <row r="29" spans="1:6" ht="13.5">
      <c r="A29" s="31"/>
      <c r="B29" s="46" t="s">
        <v>56</v>
      </c>
      <c r="C29" s="47"/>
      <c r="D29" s="47"/>
      <c r="E29" s="48"/>
      <c r="F29" s="32"/>
    </row>
    <row r="30" spans="1:6" ht="13.5">
      <c r="A30" s="31"/>
      <c r="B30" s="46" t="s">
        <v>57</v>
      </c>
      <c r="C30" s="47"/>
      <c r="D30" s="47"/>
      <c r="E30" s="48"/>
      <c r="F30" s="32"/>
    </row>
    <row r="31" spans="1:6" ht="13.5">
      <c r="A31" s="31"/>
      <c r="B31" s="46" t="s">
        <v>58</v>
      </c>
      <c r="C31" s="47"/>
      <c r="D31" s="47"/>
      <c r="E31" s="48"/>
      <c r="F31" s="32"/>
    </row>
    <row r="32" spans="1:6" ht="13.5">
      <c r="A32" s="31"/>
      <c r="B32" s="46" t="s">
        <v>59</v>
      </c>
      <c r="C32" s="47"/>
      <c r="D32" s="47"/>
      <c r="E32" s="48"/>
      <c r="F32" s="32"/>
    </row>
    <row r="33" spans="1:6" ht="13.5">
      <c r="A33" s="31"/>
      <c r="B33" s="46" t="s">
        <v>60</v>
      </c>
      <c r="C33" s="47"/>
      <c r="D33" s="47"/>
      <c r="E33" s="48"/>
      <c r="F33" s="32"/>
    </row>
    <row r="34" spans="1:6" ht="13.5">
      <c r="A34" s="31"/>
      <c r="B34" s="46" t="s">
        <v>61</v>
      </c>
      <c r="C34" s="47"/>
      <c r="D34" s="47"/>
      <c r="E34" s="48"/>
      <c r="F34" s="32"/>
    </row>
    <row r="35" spans="1:6" ht="13.5">
      <c r="A35" s="31"/>
      <c r="B35" s="46" t="s">
        <v>62</v>
      </c>
      <c r="C35" s="47"/>
      <c r="D35" s="47"/>
      <c r="E35" s="48"/>
      <c r="F35" s="32"/>
    </row>
    <row r="36" spans="1:6" ht="13.5">
      <c r="A36" s="31"/>
      <c r="B36" s="46"/>
      <c r="C36" s="47"/>
      <c r="D36" s="47"/>
      <c r="E36" s="48"/>
      <c r="F36" s="32"/>
    </row>
    <row r="37" spans="1:6" ht="13.5">
      <c r="A37" s="31" t="s">
        <v>63</v>
      </c>
      <c r="B37" s="46" t="s">
        <v>64</v>
      </c>
      <c r="C37" s="47"/>
      <c r="D37" s="47"/>
      <c r="E37" s="48"/>
      <c r="F37" s="32">
        <v>12</v>
      </c>
    </row>
    <row r="38" spans="1:6" ht="13.5">
      <c r="A38" s="31"/>
      <c r="B38" s="46" t="s">
        <v>65</v>
      </c>
      <c r="C38" s="47"/>
      <c r="D38" s="47"/>
      <c r="E38" s="48"/>
      <c r="F38" s="32"/>
    </row>
    <row r="39" spans="1:6" ht="13.5">
      <c r="A39" s="31"/>
      <c r="B39" s="46" t="s">
        <v>66</v>
      </c>
      <c r="C39" s="47"/>
      <c r="D39" s="47"/>
      <c r="E39" s="48"/>
      <c r="F39" s="32"/>
    </row>
    <row r="40" spans="1:6" ht="13.5">
      <c r="A40" s="31"/>
      <c r="B40" s="46"/>
      <c r="C40" s="47"/>
      <c r="D40" s="47"/>
      <c r="E40" s="48"/>
      <c r="F40" s="32"/>
    </row>
    <row r="41" spans="1:6" ht="13.5">
      <c r="A41" s="31"/>
      <c r="B41" s="46"/>
      <c r="C41" s="47"/>
      <c r="D41" s="47"/>
      <c r="E41" s="48"/>
      <c r="F41" s="32"/>
    </row>
    <row r="42" spans="1:6" ht="13.5">
      <c r="A42" s="31"/>
      <c r="B42" s="46"/>
      <c r="C42" s="47"/>
      <c r="D42" s="47"/>
      <c r="E42" s="48"/>
      <c r="F42" s="32"/>
    </row>
    <row r="43" spans="1:6" ht="13.5">
      <c r="A43" s="31"/>
      <c r="B43" s="46"/>
      <c r="C43" s="47"/>
      <c r="D43" s="47"/>
      <c r="E43" s="48"/>
      <c r="F43" s="32"/>
    </row>
    <row r="44" spans="1:6" ht="13.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52" t="s">
        <v>70</v>
      </c>
      <c r="C45" s="53"/>
      <c r="D45" s="53"/>
      <c r="E45" s="53"/>
      <c r="F45" s="54"/>
    </row>
    <row r="46" spans="1:6" ht="14.25" thickBot="1">
      <c r="A46" s="14" t="s">
        <v>25</v>
      </c>
      <c r="B46" s="55" t="s">
        <v>71</v>
      </c>
      <c r="C46" s="55"/>
      <c r="D46" s="55"/>
      <c r="E46" s="55"/>
      <c r="F46" s="56"/>
    </row>
    <row r="47" ht="31.5" customHeight="1"/>
    <row r="100" ht="13.5">
      <c r="G100" s="15" t="s">
        <v>26</v>
      </c>
    </row>
    <row r="101" ht="13.5">
      <c r="G101" s="15" t="s">
        <v>27</v>
      </c>
    </row>
    <row r="102" ht="13.5">
      <c r="G102" s="15" t="s">
        <v>28</v>
      </c>
    </row>
    <row r="103" ht="13.5">
      <c r="G103" s="15" t="s">
        <v>29</v>
      </c>
    </row>
    <row r="104" ht="13.5">
      <c r="G104" s="15" t="s">
        <v>30</v>
      </c>
    </row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$G$100:$G$104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7" customWidth="1"/>
    <col min="2" max="2" width="55.125" style="17" customWidth="1"/>
    <col min="3" max="3" width="14.50390625" style="17" customWidth="1"/>
    <col min="4" max="4" width="8.25390625" style="18" hidden="1" customWidth="1"/>
    <col min="5" max="5" width="7.875" style="18" hidden="1" customWidth="1"/>
    <col min="6" max="16384" width="9.00390625" style="17" customWidth="1"/>
  </cols>
  <sheetData>
    <row r="1" ht="14.25">
      <c r="A1" s="16" t="s">
        <v>12</v>
      </c>
    </row>
    <row r="2" spans="1:3" ht="21">
      <c r="A2" s="72" t="s">
        <v>13</v>
      </c>
      <c r="B2" s="72"/>
      <c r="C2" s="72"/>
    </row>
    <row r="3" spans="1:6" ht="22.5" thickBot="1">
      <c r="A3" s="20"/>
      <c r="B3" s="19"/>
      <c r="C3" s="19"/>
      <c r="D3" s="21" t="s">
        <v>14</v>
      </c>
      <c r="E3" s="22" t="s">
        <v>15</v>
      </c>
      <c r="F3" s="18"/>
    </row>
    <row r="4" spans="1:5" ht="14.25" thickBot="1">
      <c r="A4" s="23"/>
      <c r="B4" s="24" t="s">
        <v>1</v>
      </c>
      <c r="C4" s="34" t="str">
        <f>'様式１カリキュラムモデルシート'!E3</f>
        <v>M999-006-3</v>
      </c>
      <c r="D4" s="21">
        <v>11</v>
      </c>
      <c r="E4" s="25"/>
    </row>
    <row r="5" spans="1:5" ht="34.5" customHeight="1">
      <c r="A5" s="26" t="s">
        <v>3</v>
      </c>
      <c r="B5" s="73" t="str">
        <f>'様式１カリキュラムモデルシート'!D4</f>
        <v>ＮＣ旋盤作業指導技術</v>
      </c>
      <c r="C5" s="74"/>
      <c r="D5" s="21">
        <v>70</v>
      </c>
      <c r="E5" s="25"/>
    </row>
    <row r="6" spans="1:5" ht="17.25" customHeight="1">
      <c r="A6" s="27" t="s">
        <v>16</v>
      </c>
      <c r="B6" s="67" t="str">
        <f>RIGHT(C4,1)</f>
        <v>3</v>
      </c>
      <c r="C6" s="68"/>
      <c r="D6" s="21">
        <v>1</v>
      </c>
      <c r="E6" s="25"/>
    </row>
    <row r="7" spans="1:5" ht="42" customHeight="1" hidden="1">
      <c r="A7" s="28" t="s">
        <v>17</v>
      </c>
      <c r="B7" s="63"/>
      <c r="C7" s="64"/>
      <c r="D7" s="21">
        <v>140</v>
      </c>
      <c r="E7" s="25">
        <f>LENB(B7)</f>
        <v>0</v>
      </c>
    </row>
    <row r="8" spans="1:5" ht="42" customHeight="1" hidden="1">
      <c r="A8" s="27" t="s">
        <v>18</v>
      </c>
      <c r="B8" s="69"/>
      <c r="C8" s="70"/>
      <c r="D8" s="21">
        <v>140</v>
      </c>
      <c r="E8" s="25"/>
    </row>
    <row r="9" spans="1:5" ht="51.75" customHeight="1">
      <c r="A9" s="28" t="s">
        <v>19</v>
      </c>
      <c r="B9" s="63" t="s">
        <v>74</v>
      </c>
      <c r="C9" s="64"/>
      <c r="D9" s="21">
        <v>140</v>
      </c>
      <c r="E9" s="25">
        <f>LENB(B9)</f>
        <v>44</v>
      </c>
    </row>
    <row r="10" spans="1:5" ht="65.25" customHeight="1">
      <c r="A10" s="27" t="s">
        <v>5</v>
      </c>
      <c r="B10" s="71" t="str">
        <f>'様式１カリキュラムモデルシート'!B6</f>
        <v>ＮＣ旋盤による実務に関して必要な技術・技能の要素を抽出し、グループ討議
・演習を通してまとめ、効果的に初任者に指導を行うための指導法、教材作成
等を習得する。</v>
      </c>
      <c r="C10" s="68"/>
      <c r="D10" s="21">
        <v>420</v>
      </c>
      <c r="E10" s="25"/>
    </row>
    <row r="11" spans="1:5" ht="36.75" customHeight="1">
      <c r="A11" s="27" t="s">
        <v>4</v>
      </c>
      <c r="B11" s="71" t="str">
        <f>'様式１カリキュラムモデルシート'!B5</f>
        <v>機械関連業務において、ＮＣ旋盤を用いた機械加工実務の経験を有し、初任者
に対してＮＣ旋盤実務の指導にあたる予定の者。</v>
      </c>
      <c r="C11" s="68"/>
      <c r="D11" s="21">
        <v>140</v>
      </c>
      <c r="E11" s="25"/>
    </row>
    <row r="12" spans="1:5" ht="80.25" customHeight="1">
      <c r="A12" s="28" t="s">
        <v>20</v>
      </c>
      <c r="B12" s="63" t="s">
        <v>75</v>
      </c>
      <c r="C12" s="64"/>
      <c r="D12" s="21">
        <v>420</v>
      </c>
      <c r="E12" s="25">
        <f>LENB(B12)</f>
        <v>8</v>
      </c>
    </row>
    <row r="13" spans="1:5" ht="60" customHeight="1">
      <c r="A13" s="28" t="s">
        <v>21</v>
      </c>
      <c r="B13" s="63" t="s">
        <v>76</v>
      </c>
      <c r="C13" s="64"/>
      <c r="D13" s="21">
        <v>210</v>
      </c>
      <c r="E13" s="25">
        <f>LENB(B13)</f>
        <v>6</v>
      </c>
    </row>
    <row r="14" spans="1:5" ht="60" customHeight="1">
      <c r="A14" s="28" t="s">
        <v>22</v>
      </c>
      <c r="B14" s="63" t="s">
        <v>77</v>
      </c>
      <c r="C14" s="64"/>
      <c r="D14" s="21">
        <v>210</v>
      </c>
      <c r="E14" s="25">
        <f>LENB(B14)</f>
        <v>77</v>
      </c>
    </row>
    <row r="15" spans="1:5" ht="48.75" customHeight="1">
      <c r="A15" s="29" t="s">
        <v>31</v>
      </c>
      <c r="B15" s="67" t="str">
        <f>'様式１カリキュラムモデルシート'!B45</f>
        <v>ＮＣ旋盤、各種切削工具、各種測定器、モデル課題、材料、製図用具一式、
教材作成機器等（パソコン）</v>
      </c>
      <c r="C15" s="68"/>
      <c r="D15" s="21">
        <v>210</v>
      </c>
      <c r="E15" s="25"/>
    </row>
    <row r="16" spans="1:5" ht="57" customHeight="1">
      <c r="A16" s="28" t="s">
        <v>23</v>
      </c>
      <c r="B16" s="63" t="s">
        <v>78</v>
      </c>
      <c r="C16" s="64"/>
      <c r="D16" s="21">
        <v>140</v>
      </c>
      <c r="E16" s="25">
        <f>LENB(B16)</f>
        <v>5</v>
      </c>
    </row>
    <row r="17" spans="1:5" ht="38.25" customHeight="1" thickBot="1">
      <c r="A17" s="30" t="s">
        <v>24</v>
      </c>
      <c r="B17" s="65" t="s">
        <v>76</v>
      </c>
      <c r="C17" s="66"/>
      <c r="D17" s="21">
        <v>140</v>
      </c>
      <c r="E17" s="25">
        <f>LENB(B17)</f>
        <v>6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2006-03-03T06:43:10Z</dcterms:modified>
  <cp:category/>
  <cp:version/>
  <cp:contentType/>
  <cp:contentStatus/>
</cp:coreProperties>
</file>