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離職者訓練用訓練課題\set_M-23\M-23\"/>
    </mc:Choice>
  </mc:AlternateContent>
  <bookViews>
    <workbookView xWindow="4995" yWindow="330" windowWidth="14940" windowHeight="9195" activeTab="1"/>
  </bookViews>
  <sheets>
    <sheet name="訓練課題確認シートｈ24" sheetId="11" r:id="rId1"/>
    <sheet name="評価要領ｈ24" sheetId="13" r:id="rId2"/>
    <sheet name="【補足】評価要領（採点要領）" sheetId="15" r:id="rId3"/>
  </sheets>
  <externalReferences>
    <externalReference r:id="rId4"/>
    <externalReference r:id="rId5"/>
    <externalReference r:id="rId6"/>
  </externalReferences>
  <definedNames>
    <definedName name="a" localSheetId="0">#REF!</definedName>
    <definedName name="a">#REF!</definedName>
    <definedName name="aa">#REF!</definedName>
    <definedName name="aq">#REF!</definedName>
    <definedName name="as">#REF!</definedName>
    <definedName name="_xlnm.Print_Area" localSheetId="0">訓練課題確認シートｈ24!$A$1:$L$29</definedName>
    <definedName name="_xlnm.Print_Area" localSheetId="1">評価要領ｈ24!$A$1:$E$32</definedName>
    <definedName name="チェック１">#REF!</definedName>
    <definedName name="ちぇっく１">#REF!</definedName>
    <definedName name="チェック１０">#REF!</definedName>
    <definedName name="ちぇっく１０">#REF!</definedName>
    <definedName name="チェック１００" localSheetId="0">#REF!</definedName>
    <definedName name="チェック１００" localSheetId="1">#REF!</definedName>
    <definedName name="チェック１００">#REF!</definedName>
    <definedName name="ちぇっく１００" localSheetId="0">#REF!</definedName>
    <definedName name="ちぇっく１００" localSheetId="1">#REF!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 localSheetId="0">#REF!</definedName>
    <definedName name="チェック６２" localSheetId="1">#REF!</definedName>
    <definedName name="チェック６２">#REF!</definedName>
    <definedName name="ちぇっく６２" localSheetId="0">#REF!</definedName>
    <definedName name="ちぇっく６２" localSheetId="1">#REF!</definedName>
    <definedName name="ちぇっく６２">#REF!</definedName>
    <definedName name="チェック６３" localSheetId="0">#REF!</definedName>
    <definedName name="チェック６３" localSheetId="1">#REF!</definedName>
    <definedName name="チェック６３">#REF!</definedName>
    <definedName name="ちぇっく６３" localSheetId="0">#REF!</definedName>
    <definedName name="ちぇっく６３" localSheetId="1">#REF!</definedName>
    <definedName name="ちぇっく６３">#REF!</definedName>
    <definedName name="チェック６４" localSheetId="0">#REF!</definedName>
    <definedName name="チェック６４" localSheetId="1">#REF!</definedName>
    <definedName name="チェック６４">#REF!</definedName>
    <definedName name="ちぇっく６４" localSheetId="0">#REF!</definedName>
    <definedName name="ちぇっく６４" localSheetId="1">#REF!</definedName>
    <definedName name="ちぇっく６４">#REF!</definedName>
    <definedName name="チェック６５" localSheetId="0">#REF!</definedName>
    <definedName name="チェック６５" localSheetId="1">#REF!</definedName>
    <definedName name="チェック６５">#REF!</definedName>
    <definedName name="ちぇっく６５" localSheetId="0">#REF!</definedName>
    <definedName name="ちぇっく６５" localSheetId="1">#REF!</definedName>
    <definedName name="ちぇっく６５">#REF!</definedName>
    <definedName name="チェック６６" localSheetId="0">#REF!</definedName>
    <definedName name="チェック６６" localSheetId="1">#REF!</definedName>
    <definedName name="チェック６６">#REF!</definedName>
    <definedName name="ちぇっく６６" localSheetId="0">#REF!</definedName>
    <definedName name="ちぇっく６６" localSheetId="1">#REF!</definedName>
    <definedName name="ちぇっく６６">#REF!</definedName>
    <definedName name="チェック６７" localSheetId="0">#REF!</definedName>
    <definedName name="チェック６７" localSheetId="1">#REF!</definedName>
    <definedName name="チェック６７">#REF!</definedName>
    <definedName name="ちぇっく６７" localSheetId="0">#REF!</definedName>
    <definedName name="ちぇっく６７" localSheetId="1">#REF!</definedName>
    <definedName name="ちぇっく６７">#REF!</definedName>
    <definedName name="チェック６８" localSheetId="0">#REF!</definedName>
    <definedName name="チェック６８" localSheetId="1">#REF!</definedName>
    <definedName name="チェック６８">#REF!</definedName>
    <definedName name="ちぇっく６８" localSheetId="0">#REF!</definedName>
    <definedName name="ちぇっく６８" localSheetId="1">#REF!</definedName>
    <definedName name="ちぇっく６８">#REF!</definedName>
    <definedName name="チェック６９" localSheetId="0">#REF!</definedName>
    <definedName name="チェック６９" localSheetId="1">#REF!</definedName>
    <definedName name="チェック６９">#REF!</definedName>
    <definedName name="ちぇっく６９" localSheetId="0">#REF!</definedName>
    <definedName name="ちぇっく６９" localSheetId="1">#REF!</definedName>
    <definedName name="ちぇっく６９">#REF!</definedName>
    <definedName name="チェック７">#REF!</definedName>
    <definedName name="ちぇっく７">#REF!</definedName>
    <definedName name="チェック７０" localSheetId="0">#REF!</definedName>
    <definedName name="チェック７０" localSheetId="1">#REF!</definedName>
    <definedName name="チェック７０">#REF!</definedName>
    <definedName name="ちぇっく７０" localSheetId="0">#REF!</definedName>
    <definedName name="ちぇっく７０" localSheetId="1">#REF!</definedName>
    <definedName name="ちぇっく７０">#REF!</definedName>
    <definedName name="チェック７１" localSheetId="0">#REF!</definedName>
    <definedName name="チェック７１" localSheetId="1">#REF!</definedName>
    <definedName name="チェック７１">#REF!</definedName>
    <definedName name="ちぇっく７１" localSheetId="0">#REF!</definedName>
    <definedName name="ちぇっく７１" localSheetId="1">#REF!</definedName>
    <definedName name="ちぇっく７１">#REF!</definedName>
    <definedName name="チェック７２" localSheetId="0">#REF!</definedName>
    <definedName name="チェック７２" localSheetId="1">#REF!</definedName>
    <definedName name="チェック７２">#REF!</definedName>
    <definedName name="ちぇっく７２" localSheetId="0">#REF!</definedName>
    <definedName name="ちぇっく７２" localSheetId="1">#REF!</definedName>
    <definedName name="ちぇっく７２">#REF!</definedName>
    <definedName name="チェック７３" localSheetId="0">#REF!</definedName>
    <definedName name="チェック７３" localSheetId="1">#REF!</definedName>
    <definedName name="チェック７３">#REF!</definedName>
    <definedName name="ちぇっく７３" localSheetId="0">#REF!</definedName>
    <definedName name="ちぇっく７３" localSheetId="1">#REF!</definedName>
    <definedName name="ちぇっく７３">#REF!</definedName>
    <definedName name="チェック７４" localSheetId="0">#REF!</definedName>
    <definedName name="チェック７４" localSheetId="1">#REF!</definedName>
    <definedName name="チェック７４">#REF!</definedName>
    <definedName name="ちぇっく７４" localSheetId="0">#REF!</definedName>
    <definedName name="ちぇっく７４" localSheetId="1">#REF!</definedName>
    <definedName name="ちぇっく７４">#REF!</definedName>
    <definedName name="チェック７５" localSheetId="0">#REF!</definedName>
    <definedName name="チェック７５" localSheetId="1">#REF!</definedName>
    <definedName name="チェック７５">#REF!</definedName>
    <definedName name="ちぇっく７５" localSheetId="0">#REF!</definedName>
    <definedName name="ちぇっく７５" localSheetId="1">#REF!</definedName>
    <definedName name="ちぇっく７５">#REF!</definedName>
    <definedName name="チェック７６" localSheetId="0">#REF!</definedName>
    <definedName name="チェック７６" localSheetId="1">#REF!</definedName>
    <definedName name="チェック７６">#REF!</definedName>
    <definedName name="ちぇっく７６" localSheetId="0">#REF!</definedName>
    <definedName name="ちぇっく７６" localSheetId="1">#REF!</definedName>
    <definedName name="ちぇっく７６">#REF!</definedName>
    <definedName name="チェック７７" localSheetId="0">#REF!</definedName>
    <definedName name="チェック７７" localSheetId="1">#REF!</definedName>
    <definedName name="チェック７７">#REF!</definedName>
    <definedName name="ちぇっく７７" localSheetId="0">#REF!</definedName>
    <definedName name="ちぇっく７７" localSheetId="1">#REF!</definedName>
    <definedName name="ちぇっく７７">#REF!</definedName>
    <definedName name="チェック７８" localSheetId="0">#REF!</definedName>
    <definedName name="チェック７８" localSheetId="1">#REF!</definedName>
    <definedName name="チェック７８">#REF!</definedName>
    <definedName name="ちぇっく７８" localSheetId="0">#REF!</definedName>
    <definedName name="ちぇっく７８" localSheetId="1">#REF!</definedName>
    <definedName name="ちぇっく７８">#REF!</definedName>
    <definedName name="チェック７９" localSheetId="0">#REF!</definedName>
    <definedName name="チェック７９" localSheetId="1">#REF!</definedName>
    <definedName name="チェック７９">#REF!</definedName>
    <definedName name="ちぇっく７９" localSheetId="0">#REF!</definedName>
    <definedName name="ちぇっく７９" localSheetId="1">#REF!</definedName>
    <definedName name="ちぇっく７９">#REF!</definedName>
    <definedName name="チェック８">#REF!</definedName>
    <definedName name="ちぇっく８">#REF!</definedName>
    <definedName name="チェック８０" localSheetId="0">#REF!</definedName>
    <definedName name="チェック８０" localSheetId="1">#REF!</definedName>
    <definedName name="チェック８０">#REF!</definedName>
    <definedName name="ちぇっく８０" localSheetId="0">#REF!</definedName>
    <definedName name="ちぇっく８０" localSheetId="1">#REF!</definedName>
    <definedName name="ちぇっく８０">#REF!</definedName>
    <definedName name="チェック８１" localSheetId="0">#REF!</definedName>
    <definedName name="チェック８１" localSheetId="1">#REF!</definedName>
    <definedName name="チェック８１">#REF!</definedName>
    <definedName name="ちぇっく８１" localSheetId="0">#REF!</definedName>
    <definedName name="ちぇっく８１" localSheetId="1">#REF!</definedName>
    <definedName name="ちぇっく８１">#REF!</definedName>
    <definedName name="チェック８２" localSheetId="0">#REF!</definedName>
    <definedName name="チェック８２" localSheetId="1">#REF!</definedName>
    <definedName name="チェック８２">#REF!</definedName>
    <definedName name="ちぇっく８２" localSheetId="0">#REF!</definedName>
    <definedName name="ちぇっく８２" localSheetId="1">#REF!</definedName>
    <definedName name="ちぇっく８２">#REF!</definedName>
    <definedName name="チェック８３" localSheetId="0">#REF!</definedName>
    <definedName name="チェック８３" localSheetId="1">#REF!</definedName>
    <definedName name="チェック８３">#REF!</definedName>
    <definedName name="ちぇっく８３" localSheetId="0">#REF!</definedName>
    <definedName name="ちぇっく８３" localSheetId="1">#REF!</definedName>
    <definedName name="ちぇっく８３">#REF!</definedName>
    <definedName name="チェック８４" localSheetId="0">#REF!</definedName>
    <definedName name="チェック８４" localSheetId="1">#REF!</definedName>
    <definedName name="チェック８４">#REF!</definedName>
    <definedName name="ちぇっく８４" localSheetId="0">#REF!</definedName>
    <definedName name="ちぇっく８４" localSheetId="1">#REF!</definedName>
    <definedName name="ちぇっく８４">#REF!</definedName>
    <definedName name="チェック８５" localSheetId="0">#REF!</definedName>
    <definedName name="チェック８５" localSheetId="1">#REF!</definedName>
    <definedName name="チェック８５">#REF!</definedName>
    <definedName name="ちぇっく８５" localSheetId="0">#REF!</definedName>
    <definedName name="ちぇっく８５" localSheetId="1">#REF!</definedName>
    <definedName name="ちぇっく８５">#REF!</definedName>
    <definedName name="チェック８６" localSheetId="0">#REF!</definedName>
    <definedName name="チェック８６" localSheetId="1">#REF!</definedName>
    <definedName name="チェック８６">#REF!</definedName>
    <definedName name="ちぇっく８６" localSheetId="0">#REF!</definedName>
    <definedName name="ちぇっく８６" localSheetId="1">#REF!</definedName>
    <definedName name="ちぇっく８６">#REF!</definedName>
    <definedName name="チェック８７" localSheetId="0">#REF!</definedName>
    <definedName name="チェック８７" localSheetId="1">#REF!</definedName>
    <definedName name="チェック８７">#REF!</definedName>
    <definedName name="ちぇっく８７" localSheetId="0">#REF!</definedName>
    <definedName name="ちぇっく８７" localSheetId="1">#REF!</definedName>
    <definedName name="ちぇっく８７">#REF!</definedName>
    <definedName name="チェック８８" localSheetId="0">#REF!</definedName>
    <definedName name="チェック８８" localSheetId="1">#REF!</definedName>
    <definedName name="チェック８８">#REF!</definedName>
    <definedName name="ちぇっく８８" localSheetId="0">#REF!</definedName>
    <definedName name="ちぇっく８８" localSheetId="1">#REF!</definedName>
    <definedName name="ちぇっく８８">#REF!</definedName>
    <definedName name="チェック８９" localSheetId="0">#REF!</definedName>
    <definedName name="チェック８９" localSheetId="1">#REF!</definedName>
    <definedName name="チェック８９">#REF!</definedName>
    <definedName name="ちぇっく８９" localSheetId="0">#REF!</definedName>
    <definedName name="ちぇっく８９" localSheetId="1">#REF!</definedName>
    <definedName name="ちぇっく８９">#REF!</definedName>
    <definedName name="チェック９">#REF!</definedName>
    <definedName name="ちぇっく９">#REF!</definedName>
    <definedName name="チェック９０" localSheetId="0">#REF!</definedName>
    <definedName name="チェック９０" localSheetId="1">#REF!</definedName>
    <definedName name="チェック９０">#REF!</definedName>
    <definedName name="ちぇっく９０" localSheetId="0">#REF!</definedName>
    <definedName name="ちぇっく９０" localSheetId="1">#REF!</definedName>
    <definedName name="ちぇっく９０">#REF!</definedName>
    <definedName name="チェック９１" localSheetId="0">#REF!</definedName>
    <definedName name="チェック９１" localSheetId="1">#REF!</definedName>
    <definedName name="チェック９１">#REF!</definedName>
    <definedName name="ちぇっく９１" localSheetId="0">#REF!</definedName>
    <definedName name="ちぇっく９１" localSheetId="1">#REF!</definedName>
    <definedName name="ちぇっく９１">#REF!</definedName>
    <definedName name="チェック９２" localSheetId="0">#REF!</definedName>
    <definedName name="チェック９２" localSheetId="1">#REF!</definedName>
    <definedName name="チェック９２">#REF!</definedName>
    <definedName name="ちぇっく９２" localSheetId="0">#REF!</definedName>
    <definedName name="ちぇっく９２" localSheetId="1">#REF!</definedName>
    <definedName name="ちぇっく９２">#REF!</definedName>
    <definedName name="チェック９３" localSheetId="0">#REF!</definedName>
    <definedName name="チェック９３" localSheetId="1">#REF!</definedName>
    <definedName name="チェック９３">#REF!</definedName>
    <definedName name="ちぇっく９３" localSheetId="0">#REF!</definedName>
    <definedName name="ちぇっく９３" localSheetId="1">#REF!</definedName>
    <definedName name="ちぇっく９３">#REF!</definedName>
    <definedName name="チェック９４" localSheetId="0">#REF!</definedName>
    <definedName name="チェック９４" localSheetId="1">#REF!</definedName>
    <definedName name="チェック９４">#REF!</definedName>
    <definedName name="ちぇっく９４" localSheetId="0">#REF!</definedName>
    <definedName name="ちぇっく９４" localSheetId="1">#REF!</definedName>
    <definedName name="ちぇっく９４">#REF!</definedName>
    <definedName name="チェック９５" localSheetId="0">#REF!</definedName>
    <definedName name="チェック９５" localSheetId="1">#REF!</definedName>
    <definedName name="チェック９５">#REF!</definedName>
    <definedName name="ちぇっく９５" localSheetId="0">#REF!</definedName>
    <definedName name="ちぇっく９５" localSheetId="1">#REF!</definedName>
    <definedName name="ちぇっく９５">#REF!</definedName>
    <definedName name="チェック９６" localSheetId="0">#REF!</definedName>
    <definedName name="チェック９６" localSheetId="1">#REF!</definedName>
    <definedName name="チェック９６">#REF!</definedName>
    <definedName name="ちぇっく９６" localSheetId="0">#REF!</definedName>
    <definedName name="ちぇっく９６" localSheetId="1">#REF!</definedName>
    <definedName name="ちぇっく９６">#REF!</definedName>
    <definedName name="チェック９７" localSheetId="0">#REF!</definedName>
    <definedName name="チェック９７" localSheetId="1">#REF!</definedName>
    <definedName name="チェック９７">#REF!</definedName>
    <definedName name="ちぇっく９７" localSheetId="0">#REF!</definedName>
    <definedName name="ちぇっく９７" localSheetId="1">#REF!</definedName>
    <definedName name="ちぇっく９７">#REF!</definedName>
    <definedName name="チェック９８" localSheetId="0">#REF!</definedName>
    <definedName name="チェック９８" localSheetId="1">#REF!</definedName>
    <definedName name="チェック９８">#REF!</definedName>
    <definedName name="ちぇっく９８" localSheetId="0">#REF!</definedName>
    <definedName name="ちぇっく９８" localSheetId="1">#REF!</definedName>
    <definedName name="ちぇっく９８">#REF!</definedName>
    <definedName name="チェック９９" localSheetId="0">#REF!</definedName>
    <definedName name="チェック９９" localSheetId="1">#REF!</definedName>
    <definedName name="チェック９９">#REF!</definedName>
    <definedName name="ちぇっく９９" localSheetId="0">#REF!</definedName>
    <definedName name="ちぇっく９９" localSheetId="1">#REF!</definedName>
    <definedName name="ちぇっく９９">#REF!</definedName>
  </definedNames>
  <calcPr calcId="152511"/>
</workbook>
</file>

<file path=xl/calcChain.xml><?xml version="1.0" encoding="utf-8"?>
<calcChain xmlns="http://schemas.openxmlformats.org/spreadsheetml/2006/main">
  <c r="C5" i="13" l="1"/>
  <c r="C6" i="13"/>
  <c r="C7" i="13"/>
  <c r="C4" i="13"/>
  <c r="K22" i="11"/>
  <c r="K21" i="11"/>
  <c r="K24" i="11" s="1"/>
</calcChain>
</file>

<file path=xl/sharedStrings.xml><?xml version="1.0" encoding="utf-8"?>
<sst xmlns="http://schemas.openxmlformats.org/spreadsheetml/2006/main" count="189" uniqueCount="163">
  <si>
    <t>訓　練　課　題　確　認　シ　ー　ト</t>
    <rPh sb="0" eb="1">
      <t>クン</t>
    </rPh>
    <rPh sb="2" eb="3">
      <t>ネリ</t>
    </rPh>
    <rPh sb="4" eb="7">
      <t>カダイ</t>
    </rPh>
    <rPh sb="8" eb="9">
      <t>アキラ</t>
    </rPh>
    <rPh sb="10" eb="11">
      <t>シノブ</t>
    </rPh>
    <phoneticPr fontId="6"/>
  </si>
  <si>
    <t>システム名　：　</t>
    <rPh sb="4" eb="5">
      <t>メイ</t>
    </rPh>
    <phoneticPr fontId="6"/>
  </si>
  <si>
    <t>入所期　：　</t>
    <rPh sb="0" eb="2">
      <t>ニュウショ</t>
    </rPh>
    <rPh sb="2" eb="3">
      <t>キ</t>
    </rPh>
    <phoneticPr fontId="6"/>
  </si>
  <si>
    <t>氏　名　：　</t>
    <rPh sb="0" eb="1">
      <t>シ</t>
    </rPh>
    <rPh sb="2" eb="3">
      <t>メイ</t>
    </rPh>
    <phoneticPr fontId="6"/>
  </si>
  <si>
    <t>評価
区分</t>
    <rPh sb="0" eb="2">
      <t>ヒョウカ</t>
    </rPh>
    <rPh sb="3" eb="5">
      <t>クブン</t>
    </rPh>
    <phoneticPr fontId="6"/>
  </si>
  <si>
    <t>評価項目</t>
    <rPh sb="0" eb="2">
      <t>ヒョウカ</t>
    </rPh>
    <rPh sb="2" eb="3">
      <t>コウ</t>
    </rPh>
    <rPh sb="3" eb="4">
      <t>メ</t>
    </rPh>
    <phoneticPr fontId="6"/>
  </si>
  <si>
    <t>細　　目</t>
    <rPh sb="0" eb="1">
      <t>ホソ</t>
    </rPh>
    <rPh sb="3" eb="4">
      <t>メ</t>
    </rPh>
    <phoneticPr fontId="6"/>
  </si>
  <si>
    <t>評価（数値）</t>
    <rPh sb="0" eb="2">
      <t>ヒョウカ</t>
    </rPh>
    <rPh sb="3" eb="5">
      <t>スウチ</t>
    </rPh>
    <phoneticPr fontId="6"/>
  </si>
  <si>
    <t>評価
判定</t>
    <rPh sb="0" eb="2">
      <t>ヒョウカ</t>
    </rPh>
    <rPh sb="3" eb="5">
      <t>ハンテイ</t>
    </rPh>
    <phoneticPr fontId="6"/>
  </si>
  <si>
    <t>評価基準</t>
    <rPh sb="0" eb="2">
      <t>ヒョウカ</t>
    </rPh>
    <rPh sb="2" eb="4">
      <t>キジュン</t>
    </rPh>
    <phoneticPr fontId="6"/>
  </si>
  <si>
    <t>評価要領（採点要領）</t>
    <rPh sb="0" eb="2">
      <t>ヒョウカ</t>
    </rPh>
    <rPh sb="2" eb="4">
      <t>ヨウリョウ</t>
    </rPh>
    <rPh sb="5" eb="7">
      <t>サイテン</t>
    </rPh>
    <rPh sb="7" eb="9">
      <t>ヨウリョウ</t>
    </rPh>
    <phoneticPr fontId="6"/>
  </si>
  <si>
    <t>測定具</t>
    <rPh sb="0" eb="3">
      <t>ソクテイグ</t>
    </rPh>
    <phoneticPr fontId="6"/>
  </si>
  <si>
    <t>作業時間</t>
    <phoneticPr fontId="6"/>
  </si>
  <si>
    <t>①項目ごとに、指導員の「開始」の合図から、指導員が作業終了を確認するまでの時間とする。
②１２０分で、作業を打ち切ることとする。</t>
    <rPh sb="7" eb="10">
      <t>シドウイン</t>
    </rPh>
    <rPh sb="12" eb="14">
      <t>カイシ</t>
    </rPh>
    <rPh sb="16" eb="18">
      <t>アイズ</t>
    </rPh>
    <rPh sb="21" eb="24">
      <t>シドウイン</t>
    </rPh>
    <rPh sb="25" eb="27">
      <t>サギョウ</t>
    </rPh>
    <rPh sb="27" eb="29">
      <t>シュウリョウ</t>
    </rPh>
    <rPh sb="30" eb="32">
      <t>カクニン</t>
    </rPh>
    <rPh sb="37" eb="39">
      <t>ジカン</t>
    </rPh>
    <rPh sb="51" eb="53">
      <t>サギョウ</t>
    </rPh>
    <rPh sb="54" eb="55">
      <t>ウ</t>
    </rPh>
    <rPh sb="56" eb="57">
      <t>キ</t>
    </rPh>
    <phoneticPr fontId="6"/>
  </si>
  <si>
    <t>時計</t>
    <rPh sb="0" eb="2">
      <t>トケイ</t>
    </rPh>
    <phoneticPr fontId="6"/>
  </si>
  <si>
    <t>①項目ごとに、指導員の「開始」の合図から、指導員が作業終了を確認するまでの時間とする。
②１２０分で、作業を打ち切ることとする。</t>
    <phoneticPr fontId="6"/>
  </si>
  <si>
    <t>①項目ごとに、指導員の「開始」の合図から、指導員が作業終了を確認するまでの時間とする。
②溶接作業では、製作終了後の整理整頓、清掃も含んだ時間とする。
③３００分で、作業を打ち切ることとする。</t>
    <phoneticPr fontId="6"/>
  </si>
  <si>
    <t>作業工程</t>
    <rPh sb="0" eb="2">
      <t>サギョウ</t>
    </rPh>
    <rPh sb="2" eb="4">
      <t>コウテイ</t>
    </rPh>
    <phoneticPr fontId="6"/>
  </si>
  <si>
    <t>①作成完了後、最初に○○法による浸透探傷検査を実施し、独立欠陥（割れ/線状欠陥/円形状欠陥）、連続欠陥、分散欠陥の箇所をカウントする。
②評価項目としての重要性を考慮し、１０点/８点/６点/４点/２点の５段階評価とする。</t>
    <rPh sb="7" eb="9">
      <t>サイショ</t>
    </rPh>
    <rPh sb="12" eb="13">
      <t>ホウ</t>
    </rPh>
    <rPh sb="23" eb="25">
      <t>ジッシ</t>
    </rPh>
    <rPh sb="54" eb="56">
      <t>ケッカン</t>
    </rPh>
    <rPh sb="69" eb="71">
      <t>ヒョウカ</t>
    </rPh>
    <rPh sb="71" eb="73">
      <t>コウモク</t>
    </rPh>
    <rPh sb="77" eb="80">
      <t>ジュウヨウセイ</t>
    </rPh>
    <rPh sb="81" eb="83">
      <t>コウリョ</t>
    </rPh>
    <rPh sb="87" eb="88">
      <t>テン</t>
    </rPh>
    <rPh sb="102" eb="104">
      <t>ダンカイ</t>
    </rPh>
    <rPh sb="104" eb="106">
      <t>ヒョウカ</t>
    </rPh>
    <phoneticPr fontId="6"/>
  </si>
  <si>
    <t>○○法に対応する浸透探傷剤（例：染色浸透探傷剤、蛍光浸透探傷剤等）</t>
    <rPh sb="4" eb="6">
      <t>タイオウ</t>
    </rPh>
    <rPh sb="8" eb="10">
      <t>シントウ</t>
    </rPh>
    <rPh sb="10" eb="12">
      <t>タンショウ</t>
    </rPh>
    <rPh sb="12" eb="13">
      <t>ザイ</t>
    </rPh>
    <rPh sb="14" eb="15">
      <t>レイ</t>
    </rPh>
    <rPh sb="16" eb="18">
      <t>センショク</t>
    </rPh>
    <rPh sb="24" eb="26">
      <t>ケイコウ</t>
    </rPh>
    <rPh sb="31" eb="32">
      <t>トウ</t>
    </rPh>
    <phoneticPr fontId="6"/>
  </si>
  <si>
    <t>①浸透探傷検査後、耐圧試験装置を使用して、a).使用流体 ： 水、b).最大圧力 ： ○○○Kgf/cm2、c).試験形態：連続加圧試験/サイクル試験という条件の下、水漏れ箇所をカウントする。
②評価項目としての重要性を考慮し、１０点/８点/６点/４点/２点の５段階評価とする。</t>
    <phoneticPr fontId="6"/>
  </si>
  <si>
    <t>耐圧試験装置</t>
    <phoneticPr fontId="6"/>
  </si>
  <si>
    <t>指導員が溶接部の外観を見て観察評価を行い、評価基準に基づき５段評価を行う。
　　①隅肉　　　　　継手 No.1
　　②隅肉　　　　　継手 No.2
　　③隅肉　　　　　継手 No.3
　　④全周隅肉　　継手 No.4
　　⑤全周隅肉　　継手 No.5
　　⑥全周隅肉　　継手 No.6</t>
    <rPh sb="13" eb="15">
      <t>カンサツ</t>
    </rPh>
    <rPh sb="15" eb="17">
      <t>ヒョウカ</t>
    </rPh>
    <rPh sb="18" eb="19">
      <t>オコナ</t>
    </rPh>
    <rPh sb="21" eb="23">
      <t>ヒョウカ</t>
    </rPh>
    <rPh sb="26" eb="27">
      <t>モト</t>
    </rPh>
    <rPh sb="30" eb="31">
      <t>ダン</t>
    </rPh>
    <rPh sb="31" eb="33">
      <t>ヒョウカ</t>
    </rPh>
    <rPh sb="34" eb="35">
      <t>オコナ</t>
    </rPh>
    <phoneticPr fontId="6"/>
  </si>
  <si>
    <t>他の作業者への妨げ行為など、安全作業の観点から不適切な作業又は行為があるごとに１点ずつ減点する。
　例）．○○○○○○、　□□□□□□□、　△△△△△△△</t>
    <rPh sb="14" eb="16">
      <t>アンゼン</t>
    </rPh>
    <rPh sb="16" eb="18">
      <t>サギョウ</t>
    </rPh>
    <rPh sb="19" eb="21">
      <t>カンテン</t>
    </rPh>
    <rPh sb="50" eb="51">
      <t>レイ</t>
    </rPh>
    <phoneticPr fontId="6"/>
  </si>
  <si>
    <t>作業服の着用状態、保護具の適正使用、帽子の着用などの服装が、安全作業の観点から不適切な点があるごとに１点ずつ減点する。
　例）．○○○○○○、　□□□□□□□、　△△△△△△△</t>
    <rPh sb="26" eb="28">
      <t>フクソウ</t>
    </rPh>
    <rPh sb="43" eb="44">
      <t>テン</t>
    </rPh>
    <phoneticPr fontId="6"/>
  </si>
  <si>
    <r>
      <t xml:space="preserve">工夫・改善点記入欄
</t>
    </r>
    <r>
      <rPr>
        <sz val="8"/>
        <rFont val="HGS行書体"/>
        <family val="4"/>
        <charset val="128"/>
      </rPr>
      <t/>
    </r>
    <rPh sb="0" eb="2">
      <t>クフウ</t>
    </rPh>
    <rPh sb="3" eb="5">
      <t>カイゼン</t>
    </rPh>
    <rPh sb="5" eb="6">
      <t>テン</t>
    </rPh>
    <rPh sb="6" eb="9">
      <t>キニュウラン</t>
    </rPh>
    <phoneticPr fontId="6"/>
  </si>
  <si>
    <t>総点</t>
    <rPh sb="0" eb="2">
      <t>ソウテン</t>
    </rPh>
    <phoneticPr fontId="6"/>
  </si>
  <si>
    <t>合計点</t>
    <rPh sb="0" eb="3">
      <t>ゴウケイテン</t>
    </rPh>
    <phoneticPr fontId="6"/>
  </si>
  <si>
    <t>総合評価判定</t>
    <rPh sb="0" eb="2">
      <t>ソウゴウ</t>
    </rPh>
    <rPh sb="2" eb="4">
      <t>ヒョウカ</t>
    </rPh>
    <rPh sb="4" eb="6">
      <t>ハンテイ</t>
    </rPh>
    <phoneticPr fontId="6"/>
  </si>
  <si>
    <t>訓練課題のねらい</t>
    <rPh sb="0" eb="4">
      <t>クンレンカダイ</t>
    </rPh>
    <phoneticPr fontId="6"/>
  </si>
  <si>
    <t>コメント</t>
    <phoneticPr fontId="6"/>
  </si>
  <si>
    <t>担当指導員氏名：</t>
    <rPh sb="0" eb="2">
      <t>タントウ</t>
    </rPh>
    <rPh sb="2" eb="4">
      <t>シドウ</t>
    </rPh>
    <rPh sb="4" eb="5">
      <t>イン</t>
    </rPh>
    <rPh sb="5" eb="7">
      <t>シメイ</t>
    </rPh>
    <phoneticPr fontId="6"/>
  </si>
  <si>
    <t>システム名　：</t>
    <rPh sb="4" eb="5">
      <t>メイ</t>
    </rPh>
    <phoneticPr fontId="6"/>
  </si>
  <si>
    <t>備考</t>
    <rPh sb="0" eb="2">
      <t>ビコウ</t>
    </rPh>
    <phoneticPr fontId="6"/>
  </si>
  <si>
    <t>評価要領（採点要領）に示すべき内容</t>
    <rPh sb="11" eb="12">
      <t>シメ</t>
    </rPh>
    <rPh sb="15" eb="17">
      <t>ナイヨウ</t>
    </rPh>
    <phoneticPr fontId="6"/>
  </si>
  <si>
    <t>区分</t>
    <phoneticPr fontId="6"/>
  </si>
  <si>
    <t>訓練課題における記述内容等</t>
    <rPh sb="0" eb="4">
      <t>クンレンカダイ</t>
    </rPh>
    <rPh sb="8" eb="10">
      <t>キジュツ</t>
    </rPh>
    <rPh sb="10" eb="12">
      <t>ナイヨウ</t>
    </rPh>
    <rPh sb="12" eb="13">
      <t>トウ</t>
    </rPh>
    <phoneticPr fontId="6"/>
  </si>
  <si>
    <t>評価要領（採点要領）に示すべき内容</t>
    <rPh sb="15" eb="17">
      <t>ナイヨウ</t>
    </rPh>
    <phoneticPr fontId="6"/>
  </si>
  <si>
    <t>訓練課題の客観的評価</t>
    <phoneticPr fontId="6"/>
  </si>
  <si>
    <t>課題仕様</t>
    <phoneticPr fontId="6"/>
  </si>
  <si>
    <t>満たすべき要件や機能を示す場合</t>
    <phoneticPr fontId="6"/>
  </si>
  <si>
    <t>要件や機能に応じた確認方法や評価方法を示し、その結果応じた段階的な評価得点を示すこと。</t>
    <phoneticPr fontId="6"/>
  </si>
  <si>
    <t>特定の接合方法、連結方法、結線方法等を示す場合</t>
    <phoneticPr fontId="6"/>
  </si>
  <si>
    <t>それぞれの方法や内容に関する評価観点を示し、その結果応じた段階的な評価得点を示すこと。</t>
    <phoneticPr fontId="6"/>
  </si>
  <si>
    <t>条件に応じた動作内容、処理内容、反応内容等を示す場合</t>
    <phoneticPr fontId="6"/>
  </si>
  <si>
    <t>特定の評価方法を示す場合</t>
    <phoneticPr fontId="6"/>
  </si>
  <si>
    <t>特定の評価方法に応じた段階的な評価得点を示すこと。</t>
    <phoneticPr fontId="6"/>
  </si>
  <si>
    <t>課題部品図</t>
    <phoneticPr fontId="6"/>
  </si>
  <si>
    <t>規定寸法及びその許容範囲（公差）を示す場合</t>
    <phoneticPr fontId="6"/>
  </si>
  <si>
    <t>使用する測定具（測定治具を含む。）等とともに測定箇所及び測定要領を示し、測定結果に応じたまたは誤差の範囲に応じた段階的な評価得点を示すこと。</t>
    <phoneticPr fontId="6"/>
  </si>
  <si>
    <t>仕上げ面の垂直度、平面度、平行度、Ｒ曲面、指定角度等を示す場合</t>
    <phoneticPr fontId="6"/>
  </si>
  <si>
    <t>課題組立図</t>
    <phoneticPr fontId="6"/>
  </si>
  <si>
    <t>組立の規定寸法及びその許容範囲（公差）を示す場合</t>
    <phoneticPr fontId="6"/>
  </si>
  <si>
    <t>組立の垂直度、指定の角度、平行度、平面度等を示す場合</t>
    <phoneticPr fontId="6"/>
  </si>
  <si>
    <t>完成した課題</t>
    <phoneticPr fontId="6"/>
  </si>
  <si>
    <t>動作部分、動作距離、動作機能、運動条件等を示す場合</t>
    <phoneticPr fontId="6"/>
  </si>
  <si>
    <t>動作や運動の確認方法、動作距離（長さ）の測定方法、機能の判断方法を示し、その結果に応じた段階的な評価得点を示すこと。</t>
    <phoneticPr fontId="6"/>
  </si>
  <si>
    <t>圧力検査、非破壊検査等の試験検査内容を示す場合</t>
    <phoneticPr fontId="6"/>
  </si>
  <si>
    <t>試験や検査要領を示し、その結果に応じた段階的な評価得点を示すこと。</t>
    <phoneticPr fontId="6"/>
  </si>
  <si>
    <t>その他</t>
    <rPh sb="2" eb="3">
      <t>タ</t>
    </rPh>
    <phoneticPr fontId="6"/>
  </si>
  <si>
    <t>未完成箇所の有無を考慮する必要がある場合</t>
    <rPh sb="9" eb="11">
      <t>コウリョ</t>
    </rPh>
    <rPh sb="13" eb="15">
      <t>ヒツヨウ</t>
    </rPh>
    <phoneticPr fontId="6"/>
  </si>
  <si>
    <t>未完成の箇所に応じた段階的な評価得点を示すこと。</t>
    <phoneticPr fontId="6"/>
  </si>
  <si>
    <t>訓練課題の主観的評価</t>
    <phoneticPr fontId="6"/>
  </si>
  <si>
    <t>完成した課題</t>
    <rPh sb="0" eb="2">
      <t>カンセイ</t>
    </rPh>
    <rPh sb="4" eb="6">
      <t>カダイ</t>
    </rPh>
    <phoneticPr fontId="6"/>
  </si>
  <si>
    <t>全体的なできばえやみばえを考慮する必要がある場合</t>
    <phoneticPr fontId="6"/>
  </si>
  <si>
    <t>できばえやみばえの程度に応じた一般的な評価基準を示し、その結果に応じた段階的な評価得点を示すこと。</t>
    <phoneticPr fontId="6"/>
  </si>
  <si>
    <t>完成した課題の各部分</t>
    <rPh sb="7" eb="8">
      <t>カク</t>
    </rPh>
    <rPh sb="8" eb="10">
      <t>ブブン</t>
    </rPh>
    <phoneticPr fontId="6"/>
  </si>
  <si>
    <t>仕上げ面のできばえやみばえを考慮する必要がある場合</t>
    <phoneticPr fontId="6"/>
  </si>
  <si>
    <t>接合部分や組立箇所のできばえを考慮する必要がある場合</t>
    <phoneticPr fontId="6"/>
  </si>
  <si>
    <t>きず、へこみ、ひび割れ、穴等の有無を考慮する必要がある場合</t>
    <phoneticPr fontId="6"/>
  </si>
  <si>
    <t>きず、へこみ、ひび割れ、穴等の程度に応じた評価基準を示し、その結果に応じた段階的な評価得点を示すこと。</t>
    <phoneticPr fontId="6"/>
  </si>
  <si>
    <t>創意工夫</t>
    <rPh sb="0" eb="4">
      <t>ソウイクフウ</t>
    </rPh>
    <phoneticPr fontId="6"/>
  </si>
  <si>
    <t>創意工夫の有無を考慮する必要がある場合</t>
    <phoneticPr fontId="6"/>
  </si>
  <si>
    <t>評価課題の代表的な創意工夫例を示し、その結果に応じた段階的な評価得点を示すこと。</t>
    <phoneticPr fontId="6"/>
  </si>
  <si>
    <t>作製作業に関連する評価</t>
    <phoneticPr fontId="6"/>
  </si>
  <si>
    <t>作業時間</t>
    <rPh sb="0" eb="2">
      <t>サギョウ</t>
    </rPh>
    <rPh sb="2" eb="4">
      <t>ジカン</t>
    </rPh>
    <phoneticPr fontId="6"/>
  </si>
  <si>
    <t>課題時間を考慮する必要がある場合</t>
    <phoneticPr fontId="6"/>
  </si>
  <si>
    <t>標準時間を超過した時間に応じた段階的な減点要領を示すこと。</t>
    <phoneticPr fontId="6"/>
  </si>
  <si>
    <t>作業方法</t>
    <rPh sb="0" eb="2">
      <t>サギョウ</t>
    </rPh>
    <rPh sb="2" eb="4">
      <t>ホウホウ</t>
    </rPh>
    <phoneticPr fontId="6"/>
  </si>
  <si>
    <t>課題仕様において指定された箇所の処理方法、作業方法、機械器具等使用を示す場合</t>
    <phoneticPr fontId="6"/>
  </si>
  <si>
    <t>課題仕様に示す処理方法、作業方法、機械器具等使用を行っているかを観察し、その結果に応じた減点要領を示すこと。</t>
    <phoneticPr fontId="6"/>
  </si>
  <si>
    <t>器工具や機械器具の取り扱いを示す場合</t>
    <phoneticPr fontId="6"/>
  </si>
  <si>
    <t>器工具や機械器具の取り扱いにおける代表的な誤った例を示し、その観察結果に応じた段階的な減点要領を示すこと。</t>
    <rPh sb="24" eb="25">
      <t>レイ</t>
    </rPh>
    <phoneticPr fontId="6"/>
  </si>
  <si>
    <t>安全衛生</t>
    <rPh sb="0" eb="2">
      <t>アンゼン</t>
    </rPh>
    <rPh sb="2" eb="4">
      <t>エイセイ</t>
    </rPh>
    <phoneticPr fontId="6"/>
  </si>
  <si>
    <t>不安全行為や違反行為を示す場合</t>
    <rPh sb="11" eb="12">
      <t>シメ</t>
    </rPh>
    <phoneticPr fontId="6"/>
  </si>
  <si>
    <t>代表的な不安全行為や違反行為を示し、その観察結果に応じた段階的な減点要領を示すこと。</t>
    <phoneticPr fontId="6"/>
  </si>
  <si>
    <t>作業態度を示す場合</t>
    <phoneticPr fontId="6"/>
  </si>
  <si>
    <t>作業態度の代表的な悪い例を示し、その観察結果に応じた段階的な減点要領を示すこと。</t>
    <phoneticPr fontId="6"/>
  </si>
  <si>
    <t>注)</t>
    <phoneticPr fontId="6"/>
  </si>
  <si>
    <t>「評価要領（採点要領）に示すべき内容」欄の段階的な評価得点や減点要領は、「訓練課題確認シート」に示す「評価基準」と同じ基準であることから、「訓練課題確認シート」で代用してもよい。</t>
    <rPh sb="51" eb="53">
      <t>ヒョウカ</t>
    </rPh>
    <phoneticPr fontId="6"/>
  </si>
  <si>
    <t>「訓練課題の客観的評価」の作成に当たっては、できるだけ訓練生自らが測定・検査し、客観的に評価できるよう留意すること。</t>
    <rPh sb="1" eb="3">
      <t>クンレン</t>
    </rPh>
    <phoneticPr fontId="6"/>
  </si>
  <si>
    <t>　　　　　　　　　　　　　　　　　　　　 評価要領</t>
    <rPh sb="21" eb="23">
      <t>ヒョウカ</t>
    </rPh>
    <rPh sb="23" eb="25">
      <t>ヨウリョウ</t>
    </rPh>
    <phoneticPr fontId="6"/>
  </si>
  <si>
    <t>訓練科名　　：</t>
    <rPh sb="0" eb="3">
      <t>クンレンカ</t>
    </rPh>
    <rPh sb="3" eb="4">
      <t>メイ</t>
    </rPh>
    <phoneticPr fontId="6"/>
  </si>
  <si>
    <t>訓練課題名　：　</t>
    <rPh sb="0" eb="2">
      <t>クンレン</t>
    </rPh>
    <rPh sb="2" eb="4">
      <t>カダイ</t>
    </rPh>
    <rPh sb="4" eb="5">
      <t>メイ</t>
    </rPh>
    <phoneticPr fontId="6"/>
  </si>
  <si>
    <t>訓練科名　　：</t>
    <rPh sb="0" eb="2">
      <t>クンレン</t>
    </rPh>
    <rPh sb="2" eb="3">
      <t>カ</t>
    </rPh>
    <rPh sb="3" eb="4">
      <t>メイ</t>
    </rPh>
    <phoneticPr fontId="6"/>
  </si>
  <si>
    <t>訓練課題名　：</t>
    <rPh sb="0" eb="2">
      <t>クンレン</t>
    </rPh>
    <rPh sb="2" eb="4">
      <t>カダイ</t>
    </rPh>
    <rPh sb="4" eb="5">
      <t>メイ</t>
    </rPh>
    <phoneticPr fontId="6"/>
  </si>
  <si>
    <t>換算点</t>
    <rPh sb="0" eb="2">
      <t>カンサン</t>
    </rPh>
    <rPh sb="2" eb="3">
      <t>テン</t>
    </rPh>
    <phoneticPr fontId="6"/>
  </si>
  <si>
    <t>仕上がり像 　：</t>
    <rPh sb="0" eb="2">
      <t>シア</t>
    </rPh>
    <rPh sb="4" eb="5">
      <t>ゾウ</t>
    </rPh>
    <phoneticPr fontId="6"/>
  </si>
  <si>
    <t>仕上がり像　：</t>
    <rPh sb="0" eb="2">
      <t>シア</t>
    </rPh>
    <rPh sb="4" eb="5">
      <t>ゾウ</t>
    </rPh>
    <phoneticPr fontId="6"/>
  </si>
  <si>
    <t>CAD/CAM技術科</t>
    <rPh sb="7" eb="9">
      <t>ギジュツ</t>
    </rPh>
    <rPh sb="9" eb="10">
      <t>カ</t>
    </rPh>
    <phoneticPr fontId="6"/>
  </si>
  <si>
    <t>仕上がり像B</t>
    <rPh sb="0" eb="2">
      <t>シア</t>
    </rPh>
    <rPh sb="4" eb="5">
      <t>ゾウ</t>
    </rPh>
    <phoneticPr fontId="6"/>
  </si>
  <si>
    <t>加工プログラムの作成</t>
    <phoneticPr fontId="6"/>
  </si>
  <si>
    <t>決められた作業時間を守ることができたか。</t>
    <phoneticPr fontId="6"/>
  </si>
  <si>
    <t>5点：訓練課題を担当する指導員の指示に従い、決めれた作業時間をまもることができた。
0点：訓練課題を担当する指導員の指示に従わず、作業時間を守ることができなかった。</t>
    <phoneticPr fontId="6"/>
  </si>
  <si>
    <t>0</t>
    <phoneticPr fontId="6"/>
  </si>
  <si>
    <t>5</t>
    <phoneticPr fontId="6"/>
  </si>
  <si>
    <t>-</t>
    <phoneticPr fontId="6"/>
  </si>
  <si>
    <t>切削加工条件</t>
    <phoneticPr fontId="6"/>
  </si>
  <si>
    <t>問題１
設問１</t>
    <phoneticPr fontId="6"/>
  </si>
  <si>
    <t>切削条件の計算を行うことができたか。</t>
    <phoneticPr fontId="6"/>
  </si>
  <si>
    <t>15点：18-21問正解
12点：13-17問正解
　9点：8-12問正解
　6点：4-7問正解
　3点：0-3問正解</t>
    <phoneticPr fontId="6"/>
  </si>
  <si>
    <t>穴加工</t>
    <phoneticPr fontId="6"/>
  </si>
  <si>
    <t>問題１
設問２</t>
    <phoneticPr fontId="6"/>
  </si>
  <si>
    <t>穴加工に関わる計算を行うことができたか。</t>
    <phoneticPr fontId="6"/>
  </si>
  <si>
    <t>15点：3問正解
12点：2問正解
　9点：1問正解
　6点：途中の計算はある程度できている。
　3点：全くできていない。</t>
    <phoneticPr fontId="6"/>
  </si>
  <si>
    <t>プログラム作成</t>
    <phoneticPr fontId="6"/>
  </si>
  <si>
    <t>問題２</t>
    <phoneticPr fontId="6"/>
  </si>
  <si>
    <t>マシニングセンタプログラムの作成・修正を行うことができたかどうか。</t>
    <phoneticPr fontId="6"/>
  </si>
  <si>
    <t>30点：100-全問正解
25点：80-99問正解
20点：60-79問正解
15点：40-59問正解
10点：正解数が39問以下</t>
    <phoneticPr fontId="6"/>
  </si>
  <si>
    <t>CAMの利用</t>
    <phoneticPr fontId="6"/>
  </si>
  <si>
    <t>問題３</t>
    <phoneticPr fontId="6"/>
  </si>
  <si>
    <t>CAMシステムを利用して加工プログラムを作成されたかどうか。</t>
    <phoneticPr fontId="6"/>
  </si>
  <si>
    <t>30点：間違いなくプログラムの作成ができた。
25点：プログラム作成はできたが、軽微（動作上の問題はない）の間違いがある。
20点：シミュレーションで間違いなく動作する
15点：プログラム作成ができているが、重大な間違いがある。
10点：全くできていない。</t>
    <phoneticPr fontId="6"/>
  </si>
  <si>
    <t>安全作業</t>
    <phoneticPr fontId="6"/>
  </si>
  <si>
    <t>服装</t>
    <phoneticPr fontId="6"/>
  </si>
  <si>
    <t>作業に適した服装</t>
    <phoneticPr fontId="6"/>
  </si>
  <si>
    <t>0</t>
    <phoneticPr fontId="6"/>
  </si>
  <si>
    <t>-</t>
    <phoneticPr fontId="6"/>
  </si>
  <si>
    <t>5</t>
    <phoneticPr fontId="6"/>
  </si>
  <si>
    <t>5点：作業に適した服装であった。
0点：作業に適さない服装であった。（サンダル、ハイヒール、短パン、不安全な服装）
※担当する指導員の判断でよい。</t>
    <phoneticPr fontId="6"/>
  </si>
  <si>
    <t xml:space="preserve">＜判定表＞
　　A　：　８０点以上　：到達水準を十分に上回った
　　B　：　６０点以上８０点未満　：到達水準に達した
　　C　：　６０点未満　：到達水準に達しなかった
</t>
    <phoneticPr fontId="6"/>
  </si>
  <si>
    <t>3</t>
    <phoneticPr fontId="6"/>
  </si>
  <si>
    <t>6</t>
    <phoneticPr fontId="6"/>
  </si>
  <si>
    <t>9</t>
    <phoneticPr fontId="6"/>
  </si>
  <si>
    <t>12</t>
    <phoneticPr fontId="6"/>
  </si>
  <si>
    <t>15</t>
    <phoneticPr fontId="6"/>
  </si>
  <si>
    <t>10</t>
    <phoneticPr fontId="6"/>
  </si>
  <si>
    <t>15</t>
    <phoneticPr fontId="6"/>
  </si>
  <si>
    <t>20</t>
    <phoneticPr fontId="6"/>
  </si>
  <si>
    <t>25</t>
    <phoneticPr fontId="6"/>
  </si>
  <si>
    <t>30</t>
    <phoneticPr fontId="6"/>
  </si>
  <si>
    <t>機械部品の作成におけるマニュアルプログラミング及びCAMシステムを利用したマシニングセンタ加工プログラムを作成できる。</t>
    <phoneticPr fontId="6"/>
  </si>
  <si>
    <t>作業時間</t>
    <phoneticPr fontId="6"/>
  </si>
  <si>
    <t>決められた作業時間を守ることができたか。</t>
    <rPh sb="0" eb="1">
      <t>キ</t>
    </rPh>
    <rPh sb="5" eb="7">
      <t>サギョウ</t>
    </rPh>
    <rPh sb="7" eb="9">
      <t>ジカン</t>
    </rPh>
    <rPh sb="10" eb="11">
      <t>マモ</t>
    </rPh>
    <phoneticPr fontId="6"/>
  </si>
  <si>
    <t>5点：訓練課題を担当する指導員の指示に従い、決めれた作業時間をまもることができた。
0点：訓練課題を担当する指導員の指示に従わず、ダラダラと問題を行っていた。</t>
    <phoneticPr fontId="6"/>
  </si>
  <si>
    <t>切削加工条件</t>
    <rPh sb="0" eb="2">
      <t>セッサク</t>
    </rPh>
    <rPh sb="2" eb="4">
      <t>カコウ</t>
    </rPh>
    <rPh sb="4" eb="6">
      <t>ジョウケン</t>
    </rPh>
    <phoneticPr fontId="6"/>
  </si>
  <si>
    <t>問題１
設問１</t>
    <rPh sb="0" eb="2">
      <t>モンダイ</t>
    </rPh>
    <rPh sb="4" eb="6">
      <t>セツモン</t>
    </rPh>
    <phoneticPr fontId="6"/>
  </si>
  <si>
    <t>切削条件の計算を行うことができたか。</t>
    <rPh sb="0" eb="2">
      <t>セッサク</t>
    </rPh>
    <rPh sb="2" eb="4">
      <t>ジョウケン</t>
    </rPh>
    <rPh sb="5" eb="7">
      <t>ケイサン</t>
    </rPh>
    <rPh sb="8" eb="9">
      <t>オコナ</t>
    </rPh>
    <phoneticPr fontId="6"/>
  </si>
  <si>
    <t>15点：18-21問正解
12点：13-17問正解
　9点：8-12問正解
　6点：4-7問正解
　3点：0-3問正解</t>
    <phoneticPr fontId="6"/>
  </si>
  <si>
    <t>穴加工</t>
    <rPh sb="0" eb="1">
      <t>アナ</t>
    </rPh>
    <rPh sb="1" eb="3">
      <t>カコウ</t>
    </rPh>
    <phoneticPr fontId="6"/>
  </si>
  <si>
    <t>問題１
設問２</t>
    <rPh sb="0" eb="2">
      <t>モンダイ</t>
    </rPh>
    <rPh sb="4" eb="6">
      <t>セツモン</t>
    </rPh>
    <phoneticPr fontId="6"/>
  </si>
  <si>
    <t>穴加工に関わる計算を行うことができたか。</t>
    <rPh sb="0" eb="1">
      <t>アナ</t>
    </rPh>
    <rPh sb="1" eb="3">
      <t>カコウ</t>
    </rPh>
    <rPh sb="4" eb="5">
      <t>カカ</t>
    </rPh>
    <rPh sb="7" eb="9">
      <t>ケイサン</t>
    </rPh>
    <rPh sb="10" eb="11">
      <t>オコナ</t>
    </rPh>
    <phoneticPr fontId="6"/>
  </si>
  <si>
    <t>15点：3問正解
12点：2問正解
　9点：1問正解
　6点：途中の計算はある程度できている。
　3点：全くできていない。</t>
    <phoneticPr fontId="6"/>
  </si>
  <si>
    <t>プログラム作成</t>
    <rPh sb="5" eb="7">
      <t>サクセイ</t>
    </rPh>
    <phoneticPr fontId="6"/>
  </si>
  <si>
    <t>問題２</t>
    <rPh sb="0" eb="2">
      <t>モンダイ</t>
    </rPh>
    <phoneticPr fontId="6"/>
  </si>
  <si>
    <t>マシニングセンタプログラムの作成・修正を行うことができたかどうか。</t>
    <rPh sb="14" eb="16">
      <t>サクセイ</t>
    </rPh>
    <rPh sb="17" eb="19">
      <t>シュウセイ</t>
    </rPh>
    <rPh sb="20" eb="21">
      <t>オコナ</t>
    </rPh>
    <phoneticPr fontId="6"/>
  </si>
  <si>
    <t>30点：100-全問正解
25点：80-99問正解
20点：60-79問正解
15点：40-59問正解
10点：正解数が39問以下</t>
    <phoneticPr fontId="6"/>
  </si>
  <si>
    <t>CAMの利用</t>
    <rPh sb="4" eb="6">
      <t>リヨウ</t>
    </rPh>
    <phoneticPr fontId="6"/>
  </si>
  <si>
    <t>問題３</t>
    <rPh sb="0" eb="2">
      <t>モンダイ</t>
    </rPh>
    <phoneticPr fontId="6"/>
  </si>
  <si>
    <t>CAMシステムを利用して加工プログラムを作成されたかどうか。</t>
    <rPh sb="8" eb="10">
      <t>リヨウ</t>
    </rPh>
    <rPh sb="12" eb="14">
      <t>カコウ</t>
    </rPh>
    <rPh sb="20" eb="22">
      <t>サクセイ</t>
    </rPh>
    <phoneticPr fontId="6"/>
  </si>
  <si>
    <t>服装</t>
    <rPh sb="0" eb="2">
      <t>フクソウ</t>
    </rPh>
    <phoneticPr fontId="6"/>
  </si>
  <si>
    <t>作業に適した服装</t>
    <rPh sb="0" eb="2">
      <t>サギョウ</t>
    </rPh>
    <rPh sb="3" eb="4">
      <t>テキ</t>
    </rPh>
    <rPh sb="6" eb="8">
      <t>フクソウ</t>
    </rPh>
    <phoneticPr fontId="6"/>
  </si>
  <si>
    <t>5点：作業に適した服装であった。
0点：作業に適さない服装であった。（サンダル、ハイヒール、短パン、みだらな服装）
※担当する指導員の判断でよい。</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</si>
</sst>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9" formatCode="0_ "/>
    <numFmt numFmtId="184" formatCode="#,##0.0_%\);[Red]\(#,##0.0%\)"/>
    <numFmt numFmtId="185" formatCode="#,##0&quot;｣&quot;_);[Red]\(#,##0&quot;｣&quot;\)"/>
    <numFmt numFmtId="190" formatCode="0.00_ "/>
    <numFmt numFmtId="194" formatCode="0.0_ "/>
    <numFmt numFmtId="195" formatCode="#,###"/>
  </numFmts>
  <fonts count="20">
    <font>
      <sz val="11"/>
      <name val="ＭＳ Ｐゴシック"/>
      <family val="3"/>
      <charset val="128"/>
    </font>
    <font>
      <sz val="11"/>
      <name val="ＭＳ Ｐゴシック"/>
      <family val="3"/>
      <charset val="128"/>
    </font>
    <font>
      <sz val="11"/>
      <name val="明朝"/>
      <family val="1"/>
      <charset val="128"/>
    </font>
    <font>
      <sz val="8"/>
      <name val="Arial"/>
      <family val="2"/>
    </font>
    <font>
      <b/>
      <sz val="12"/>
      <name val="Arial"/>
      <family val="2"/>
    </font>
    <font>
      <sz val="10"/>
      <name val="Arial"/>
      <family val="2"/>
    </font>
    <font>
      <sz val="6"/>
      <name val="ＭＳ Ｐゴシック"/>
      <family val="3"/>
      <charset val="128"/>
    </font>
    <font>
      <sz val="14"/>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sz val="8"/>
      <name val="HGS行書体"/>
      <family val="4"/>
      <charset val="128"/>
    </font>
    <font>
      <sz val="20"/>
      <name val="ＭＳ Ｐゴシック"/>
      <family val="3"/>
      <charset val="128"/>
    </font>
    <font>
      <sz val="12"/>
      <name val="ＭＳ Ｐゴシック"/>
      <family val="3"/>
      <charset val="128"/>
    </font>
    <font>
      <sz val="12"/>
      <name val="ＭＳ ゴシック"/>
      <family val="3"/>
      <charset val="128"/>
    </font>
    <font>
      <sz val="11"/>
      <name val="ＭＳ ゴシック"/>
      <family val="3"/>
      <charset val="128"/>
    </font>
    <font>
      <sz val="10.5"/>
      <name val="ＭＳ ゴシック"/>
      <family val="3"/>
      <charset val="128"/>
    </font>
    <font>
      <sz val="10.5"/>
      <name val="ＭＳ 明朝"/>
      <family val="1"/>
      <charset val="128"/>
    </font>
    <font>
      <sz val="10"/>
      <name val="ＭＳ ゴシック"/>
      <family val="3"/>
      <charset val="128"/>
    </font>
  </fonts>
  <fills count="7">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3"/>
        <bgColor indexed="64"/>
      </patternFill>
    </fill>
    <fill>
      <patternFill patternType="solid">
        <fgColor indexed="47"/>
        <bgColor indexed="64"/>
      </patternFill>
    </fill>
    <fill>
      <patternFill patternType="solid">
        <fgColor indexed="42"/>
        <bgColor indexed="64"/>
      </patternFill>
    </fill>
  </fills>
  <borders count="79">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dotted">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dotted">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dotted">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style="double">
        <color indexed="64"/>
      </bottom>
      <diagonal/>
    </border>
    <border>
      <left style="medium">
        <color indexed="64"/>
      </left>
      <right/>
      <top style="medium">
        <color indexed="64"/>
      </top>
      <bottom/>
      <diagonal/>
    </border>
    <border>
      <left style="thin">
        <color indexed="64"/>
      </left>
      <right style="thin">
        <color indexed="64"/>
      </right>
      <top style="medium">
        <color indexed="64"/>
      </top>
      <bottom style="dotted">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diagonal/>
    </border>
    <border>
      <left style="medium">
        <color indexed="64"/>
      </left>
      <right style="thin">
        <color indexed="64"/>
      </right>
      <top style="dotted">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9">
    <xf numFmtId="0" fontId="0" fillId="0" borderId="0">
      <alignment vertical="center"/>
    </xf>
    <xf numFmtId="184" fontId="2" fillId="0" borderId="0" applyFill="0" applyBorder="0" applyAlignment="0"/>
    <xf numFmtId="38" fontId="3" fillId="2" borderId="0" applyNumberFormat="0" applyBorder="0" applyAlignment="0" applyProtection="0"/>
    <xf numFmtId="0" fontId="4" fillId="0" borderId="1" applyNumberFormat="0" applyAlignment="0" applyProtection="0">
      <alignment horizontal="left" vertical="center"/>
    </xf>
    <xf numFmtId="0" fontId="4" fillId="0" borderId="2">
      <alignment horizontal="left" vertical="center"/>
    </xf>
    <xf numFmtId="10" fontId="3" fillId="3" borderId="3" applyNumberFormat="0" applyBorder="0" applyAlignment="0" applyProtection="0"/>
    <xf numFmtId="185" fontId="2" fillId="0" borderId="0"/>
    <xf numFmtId="0" fontId="5" fillId="0" borderId="0"/>
    <xf numFmtId="10" fontId="5" fillId="0" borderId="0" applyFont="0" applyFill="0" applyBorder="0" applyAlignment="0" applyProtection="0"/>
  </cellStyleXfs>
  <cellXfs count="239">
    <xf numFmtId="0" fontId="0" fillId="0" borderId="0" xfId="0">
      <alignment vertical="center"/>
    </xf>
    <xf numFmtId="0" fontId="1" fillId="0" borderId="0" xfId="0" applyFont="1">
      <alignment vertical="center"/>
    </xf>
    <xf numFmtId="0" fontId="8" fillId="0" borderId="0" xfId="0" applyFont="1">
      <alignment vertical="center"/>
    </xf>
    <xf numFmtId="0" fontId="1" fillId="0" borderId="0" xfId="0" applyFont="1" applyAlignment="1">
      <alignment horizontal="center"/>
    </xf>
    <xf numFmtId="0" fontId="1" fillId="0" borderId="0" xfId="0" applyFont="1" applyBorder="1">
      <alignment vertical="center"/>
    </xf>
    <xf numFmtId="0" fontId="9" fillId="0" borderId="4" xfId="0" applyFont="1" applyBorder="1" applyAlignment="1">
      <alignment vertical="center"/>
    </xf>
    <xf numFmtId="0" fontId="9" fillId="0" borderId="4" xfId="0" applyFont="1" applyBorder="1" applyAlignment="1">
      <alignment horizontal="center" vertical="center"/>
    </xf>
    <xf numFmtId="0" fontId="10" fillId="0" borderId="0" xfId="0" applyFont="1" applyBorder="1" applyAlignment="1">
      <alignment horizontal="center" vertical="center"/>
    </xf>
    <xf numFmtId="0" fontId="9" fillId="0" borderId="0" xfId="0" applyFont="1" applyFill="1" applyBorder="1" applyAlignment="1">
      <alignment vertical="center"/>
    </xf>
    <xf numFmtId="0" fontId="9" fillId="0" borderId="0" xfId="0" applyFont="1" applyAlignment="1">
      <alignment vertical="center"/>
    </xf>
    <xf numFmtId="0" fontId="9" fillId="0" borderId="1" xfId="0" applyFont="1" applyBorder="1" applyAlignment="1">
      <alignment vertical="center"/>
    </xf>
    <xf numFmtId="0" fontId="10" fillId="0" borderId="4" xfId="0" applyFont="1" applyBorder="1" applyAlignment="1">
      <alignment horizontal="center" vertical="center"/>
    </xf>
    <xf numFmtId="0" fontId="9" fillId="0" borderId="4" xfId="0" applyFont="1" applyFill="1" applyBorder="1" applyAlignment="1">
      <alignment vertical="center"/>
    </xf>
    <xf numFmtId="0" fontId="0" fillId="0" borderId="0" xfId="0" applyAlignment="1">
      <alignment horizontal="center"/>
    </xf>
    <xf numFmtId="0" fontId="11" fillId="0" borderId="5" xfId="0" applyFont="1" applyBorder="1" applyAlignment="1">
      <alignment horizontal="center" vertical="center" wrapText="1" shrinkToFit="1"/>
    </xf>
    <xf numFmtId="0" fontId="9" fillId="0" borderId="6" xfId="0" applyFont="1" applyBorder="1" applyAlignment="1">
      <alignment horizontal="center" vertical="center"/>
    </xf>
    <xf numFmtId="0" fontId="11" fillId="0" borderId="7" xfId="0" applyFont="1" applyBorder="1" applyAlignment="1">
      <alignment horizontal="center" vertical="center" wrapText="1"/>
    </xf>
    <xf numFmtId="0" fontId="9" fillId="0" borderId="8" xfId="0" applyFont="1" applyBorder="1" applyAlignment="1">
      <alignment horizontal="center" vertical="center"/>
    </xf>
    <xf numFmtId="0" fontId="0" fillId="0" borderId="8" xfId="0" applyBorder="1" applyAlignment="1">
      <alignment horizontal="center" vertical="center"/>
    </xf>
    <xf numFmtId="0" fontId="9" fillId="0" borderId="9" xfId="0" applyFont="1" applyBorder="1" applyAlignment="1">
      <alignment vertical="top" wrapText="1"/>
    </xf>
    <xf numFmtId="0" fontId="0" fillId="0" borderId="9" xfId="0" applyBorder="1" applyAlignment="1">
      <alignment vertical="top"/>
    </xf>
    <xf numFmtId="0" fontId="1" fillId="2" borderId="10" xfId="0" applyFont="1" applyFill="1" applyBorder="1" applyAlignment="1">
      <alignment horizontal="center" vertical="center" wrapText="1"/>
    </xf>
    <xf numFmtId="0" fontId="9" fillId="0" borderId="11" xfId="0" applyFont="1" applyBorder="1" applyAlignment="1">
      <alignment vertical="top" wrapText="1"/>
    </xf>
    <xf numFmtId="0" fontId="0" fillId="0" borderId="12" xfId="0" applyBorder="1" applyAlignment="1">
      <alignment vertical="top"/>
    </xf>
    <xf numFmtId="0" fontId="9" fillId="0" borderId="13" xfId="0" applyFont="1" applyBorder="1" applyAlignment="1">
      <alignment vertical="top" wrapText="1"/>
    </xf>
    <xf numFmtId="0" fontId="0" fillId="0" borderId="13" xfId="0" applyBorder="1" applyAlignment="1">
      <alignment vertical="top"/>
    </xf>
    <xf numFmtId="0" fontId="9" fillId="0" borderId="12" xfId="0" applyFont="1" applyBorder="1" applyAlignment="1">
      <alignment vertical="top" wrapText="1"/>
    </xf>
    <xf numFmtId="0" fontId="0" fillId="0" borderId="9" xfId="0" applyBorder="1" applyAlignment="1">
      <alignment horizontal="left" vertical="top" wrapText="1"/>
    </xf>
    <xf numFmtId="0" fontId="0" fillId="0" borderId="14" xfId="0" applyBorder="1" applyAlignment="1">
      <alignment horizontal="left" vertical="top"/>
    </xf>
    <xf numFmtId="0" fontId="1" fillId="2" borderId="15" xfId="0" applyFont="1" applyFill="1" applyBorder="1" applyAlignment="1">
      <alignment horizontal="center" vertical="center" wrapText="1"/>
    </xf>
    <xf numFmtId="49" fontId="9" fillId="0" borderId="16" xfId="0" applyNumberFormat="1" applyFont="1" applyFill="1" applyBorder="1" applyAlignment="1">
      <alignment horizontal="left" vertical="top" wrapText="1"/>
    </xf>
    <xf numFmtId="0" fontId="1" fillId="2" borderId="17" xfId="0" applyFont="1" applyFill="1" applyBorder="1" applyAlignment="1">
      <alignment horizontal="center" vertical="center"/>
    </xf>
    <xf numFmtId="0" fontId="9" fillId="0" borderId="0" xfId="0" applyFont="1">
      <alignment vertical="center"/>
    </xf>
    <xf numFmtId="0" fontId="0" fillId="0" borderId="0" xfId="0" applyAlignment="1">
      <alignment wrapText="1"/>
    </xf>
    <xf numFmtId="0" fontId="9" fillId="0" borderId="0" xfId="0" applyFont="1" applyAlignment="1">
      <alignment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9" fillId="0" borderId="1" xfId="0" applyFont="1" applyBorder="1" applyAlignment="1">
      <alignment horizontal="center" vertical="center"/>
    </xf>
    <xf numFmtId="0" fontId="14" fillId="0" borderId="0" xfId="0" applyFont="1">
      <alignment vertical="center"/>
    </xf>
    <xf numFmtId="0" fontId="9" fillId="0" borderId="18" xfId="0" applyFont="1" applyBorder="1" applyAlignment="1">
      <alignment horizontal="center" vertical="center" wrapText="1" shrinkToFit="1"/>
    </xf>
    <xf numFmtId="0" fontId="1" fillId="0" borderId="18" xfId="0" applyFont="1" applyBorder="1" applyAlignment="1">
      <alignment horizontal="center" vertical="center"/>
    </xf>
    <xf numFmtId="0" fontId="1" fillId="0" borderId="8" xfId="0" applyFont="1" applyBorder="1" applyAlignment="1">
      <alignment horizontal="center" vertical="center"/>
    </xf>
    <xf numFmtId="0" fontId="1" fillId="0" borderId="19" xfId="0" applyFont="1" applyBorder="1" applyAlignment="1">
      <alignment horizontal="center" vertical="center"/>
    </xf>
    <xf numFmtId="0" fontId="16" fillId="0" borderId="0" xfId="0" applyFont="1">
      <alignment vertical="center"/>
    </xf>
    <xf numFmtId="0" fontId="16" fillId="0" borderId="20" xfId="0" applyFont="1" applyBorder="1" applyAlignment="1">
      <alignment horizontal="center" vertical="center" shrinkToFit="1"/>
    </xf>
    <xf numFmtId="0" fontId="16" fillId="0" borderId="21" xfId="0" applyFont="1" applyBorder="1" applyAlignment="1">
      <alignment horizontal="center" vertical="center"/>
    </xf>
    <xf numFmtId="0" fontId="16" fillId="0" borderId="0" xfId="0" applyFont="1" applyAlignment="1">
      <alignment horizontal="center" vertical="center"/>
    </xf>
    <xf numFmtId="0" fontId="18" fillId="0" borderId="22" xfId="0" applyFont="1" applyBorder="1" applyAlignment="1">
      <alignment vertical="center" wrapText="1"/>
    </xf>
    <xf numFmtId="0" fontId="18" fillId="0" borderId="23" xfId="0" applyFont="1" applyBorder="1" applyAlignment="1">
      <alignment vertical="center" wrapText="1"/>
    </xf>
    <xf numFmtId="0" fontId="18" fillId="0" borderId="3" xfId="0" applyFont="1" applyBorder="1" applyAlignment="1">
      <alignment horizontal="left" vertical="center"/>
    </xf>
    <xf numFmtId="0" fontId="18" fillId="0" borderId="24" xfId="0" applyFont="1" applyBorder="1" applyAlignment="1">
      <alignment vertical="center" wrapText="1"/>
    </xf>
    <xf numFmtId="0" fontId="18" fillId="0" borderId="25" xfId="0" applyFont="1" applyBorder="1" applyAlignment="1">
      <alignment vertical="center" wrapText="1"/>
    </xf>
    <xf numFmtId="0" fontId="18" fillId="0" borderId="3" xfId="0" applyFont="1" applyBorder="1" applyAlignment="1">
      <alignment vertical="center" wrapText="1"/>
    </xf>
    <xf numFmtId="0" fontId="18" fillId="0" borderId="26" xfId="0" applyFont="1" applyBorder="1" applyAlignment="1">
      <alignment vertical="center" wrapText="1"/>
    </xf>
    <xf numFmtId="0" fontId="18" fillId="0" borderId="27" xfId="0" applyFont="1" applyBorder="1" applyAlignment="1">
      <alignment vertical="center" wrapText="1"/>
    </xf>
    <xf numFmtId="0" fontId="18" fillId="0" borderId="3" xfId="0" applyFont="1" applyBorder="1" applyAlignment="1">
      <alignment horizontal="left" vertical="center" wrapText="1"/>
    </xf>
    <xf numFmtId="0" fontId="18" fillId="0" borderId="28" xfId="0" applyFont="1" applyBorder="1" applyAlignment="1">
      <alignment vertical="center" wrapText="1"/>
    </xf>
    <xf numFmtId="0" fontId="18" fillId="0" borderId="29" xfId="0" applyFont="1" applyBorder="1" applyAlignment="1">
      <alignment vertical="center" wrapText="1"/>
    </xf>
    <xf numFmtId="0" fontId="18" fillId="0" borderId="3" xfId="0" applyFont="1" applyBorder="1" applyAlignment="1">
      <alignment horizontal="left" vertical="center" shrinkToFit="1"/>
    </xf>
    <xf numFmtId="0" fontId="18" fillId="0" borderId="30" xfId="0" applyFont="1" applyBorder="1" applyAlignment="1">
      <alignment vertical="center" wrapText="1"/>
    </xf>
    <xf numFmtId="0" fontId="18" fillId="0" borderId="17" xfId="0" applyFont="1" applyBorder="1" applyAlignment="1">
      <alignment vertical="center" wrapText="1"/>
    </xf>
    <xf numFmtId="0" fontId="17" fillId="0" borderId="0" xfId="0" applyFont="1" applyBorder="1" applyAlignment="1">
      <alignment horizontal="center" vertical="center" textRotation="255"/>
    </xf>
    <xf numFmtId="0" fontId="18" fillId="0" borderId="0" xfId="0" applyFont="1" applyBorder="1" applyAlignment="1">
      <alignment horizontal="left" vertical="center"/>
    </xf>
    <xf numFmtId="0" fontId="18" fillId="0" borderId="0" xfId="0" applyFont="1" applyBorder="1" applyAlignment="1">
      <alignment vertical="center" wrapText="1"/>
    </xf>
    <xf numFmtId="0" fontId="19" fillId="0" borderId="0" xfId="0" applyFont="1" applyBorder="1" applyAlignment="1">
      <alignment horizontal="right" vertical="top" wrapText="1"/>
    </xf>
    <xf numFmtId="0" fontId="19" fillId="0" borderId="0" xfId="0" applyFont="1" applyAlignment="1">
      <alignment horizontal="right" vertical="top" wrapText="1"/>
    </xf>
    <xf numFmtId="0" fontId="16" fillId="0" borderId="0" xfId="0" applyFont="1" applyAlignment="1">
      <alignment vertical="center" wrapText="1"/>
    </xf>
    <xf numFmtId="0" fontId="9" fillId="0" borderId="31" xfId="0" applyFont="1" applyBorder="1" applyAlignment="1">
      <alignment vertical="top" wrapText="1"/>
    </xf>
    <xf numFmtId="0" fontId="1" fillId="2" borderId="32" xfId="0" applyFont="1" applyFill="1" applyBorder="1" applyAlignment="1">
      <alignment horizontal="center" vertical="center" wrapText="1"/>
    </xf>
    <xf numFmtId="0" fontId="9" fillId="0" borderId="9" xfId="0" applyFont="1" applyBorder="1" applyAlignment="1">
      <alignment vertical="center" wrapText="1"/>
    </xf>
    <xf numFmtId="49" fontId="1" fillId="0" borderId="33" xfId="0" applyNumberFormat="1" applyFont="1" applyFill="1" applyBorder="1" applyAlignment="1">
      <alignment horizontal="center" vertical="center"/>
    </xf>
    <xf numFmtId="49" fontId="1" fillId="0" borderId="34" xfId="0" applyNumberFormat="1" applyFont="1" applyFill="1" applyBorder="1" applyAlignment="1">
      <alignment horizontal="center" vertical="center"/>
    </xf>
    <xf numFmtId="0" fontId="1" fillId="0" borderId="35" xfId="0" applyFont="1" applyFill="1" applyBorder="1" applyAlignment="1">
      <alignment horizontal="left" vertical="center" wrapText="1"/>
    </xf>
    <xf numFmtId="0" fontId="1" fillId="4" borderId="36" xfId="0" applyFont="1" applyFill="1" applyBorder="1" applyAlignment="1">
      <alignment vertical="center" textRotation="255" shrinkToFit="1"/>
    </xf>
    <xf numFmtId="0" fontId="1" fillId="0" borderId="33" xfId="0" applyFont="1" applyBorder="1" applyAlignment="1">
      <alignment horizontal="center" vertical="center" wrapText="1"/>
    </xf>
    <xf numFmtId="0" fontId="1" fillId="0" borderId="37" xfId="0" applyFont="1" applyBorder="1" applyAlignment="1">
      <alignment horizontal="left" vertical="center" wrapText="1"/>
    </xf>
    <xf numFmtId="0" fontId="1" fillId="0" borderId="37" xfId="0" applyFont="1" applyBorder="1" applyAlignment="1">
      <alignment horizontal="center" vertical="center"/>
    </xf>
    <xf numFmtId="0" fontId="1" fillId="4" borderId="38" xfId="0" applyFont="1" applyFill="1" applyBorder="1" applyAlignment="1">
      <alignment vertical="center" textRotation="255" shrinkToFit="1"/>
    </xf>
    <xf numFmtId="0" fontId="1" fillId="0" borderId="39" xfId="0" applyFont="1" applyBorder="1" applyAlignment="1">
      <alignment horizontal="center" vertical="center"/>
    </xf>
    <xf numFmtId="0" fontId="1" fillId="0" borderId="39" xfId="0" applyFont="1" applyBorder="1" applyAlignment="1">
      <alignment horizontal="left" vertical="center" wrapText="1"/>
    </xf>
    <xf numFmtId="179" fontId="1" fillId="0" borderId="40" xfId="0" applyNumberFormat="1" applyFont="1" applyFill="1" applyBorder="1" applyAlignment="1">
      <alignment horizontal="center" vertical="center"/>
    </xf>
    <xf numFmtId="179" fontId="1" fillId="2" borderId="23" xfId="0" applyNumberFormat="1" applyFont="1" applyFill="1" applyBorder="1" applyAlignment="1">
      <alignment horizontal="center" vertical="center"/>
    </xf>
    <xf numFmtId="194" fontId="1" fillId="2" borderId="28" xfId="0" applyNumberFormat="1" applyFont="1" applyFill="1" applyBorder="1" applyAlignment="1">
      <alignment horizontal="center" vertical="center"/>
    </xf>
    <xf numFmtId="0" fontId="1" fillId="0" borderId="4" xfId="0" applyFont="1" applyBorder="1" applyAlignment="1">
      <alignment horizontal="center" vertical="center"/>
    </xf>
    <xf numFmtId="195" fontId="1" fillId="0" borderId="4" xfId="0" applyNumberFormat="1" applyFont="1" applyBorder="1" applyAlignment="1">
      <alignment horizontal="center" vertical="center"/>
    </xf>
    <xf numFmtId="0" fontId="1" fillId="5" borderId="41" xfId="0" applyFont="1" applyFill="1" applyBorder="1" applyAlignment="1">
      <alignment horizontal="center" vertical="center" textRotation="255" shrinkToFit="1"/>
    </xf>
    <xf numFmtId="0" fontId="1" fillId="0" borderId="42" xfId="0" applyFont="1" applyFill="1" applyBorder="1" applyAlignment="1">
      <alignment horizontal="center" vertical="center" wrapText="1"/>
    </xf>
    <xf numFmtId="0" fontId="1" fillId="0" borderId="43" xfId="0" applyFont="1" applyFill="1" applyBorder="1" applyAlignment="1">
      <alignment vertical="center" wrapText="1"/>
    </xf>
    <xf numFmtId="0" fontId="1" fillId="6" borderId="41" xfId="0" applyFont="1" applyFill="1" applyBorder="1" applyAlignment="1">
      <alignment horizontal="center" vertical="center" textRotation="255" shrinkToFit="1"/>
    </xf>
    <xf numFmtId="0" fontId="1" fillId="0" borderId="5"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31" xfId="0" applyNumberFormat="1" applyFont="1" applyFill="1" applyBorder="1" applyAlignment="1">
      <alignment horizontal="center" vertical="center"/>
    </xf>
    <xf numFmtId="0" fontId="1" fillId="0" borderId="44" xfId="0" applyFont="1" applyBorder="1" applyAlignment="1">
      <alignment horizontal="center" vertical="center" wrapText="1"/>
    </xf>
    <xf numFmtId="0" fontId="1" fillId="0" borderId="45" xfId="0" applyFont="1" applyFill="1" applyBorder="1" applyAlignment="1">
      <alignment horizontal="left" vertical="center" wrapText="1"/>
    </xf>
    <xf numFmtId="0" fontId="0" fillId="0" borderId="13" xfId="0" applyFill="1" applyBorder="1" applyAlignment="1">
      <alignment horizontal="left" vertical="center" wrapText="1"/>
    </xf>
    <xf numFmtId="0" fontId="1" fillId="0" borderId="19" xfId="0" applyNumberFormat="1" applyFont="1" applyFill="1" applyBorder="1" applyAlignment="1">
      <alignment horizontal="left" vertical="center"/>
    </xf>
    <xf numFmtId="0" fontId="1" fillId="5" borderId="46" xfId="0" applyFont="1" applyFill="1" applyBorder="1" applyAlignment="1">
      <alignment horizontal="center" vertical="center" textRotation="255" shrinkToFit="1"/>
    </xf>
    <xf numFmtId="0" fontId="1" fillId="0" borderId="52" xfId="0" applyFont="1" applyBorder="1" applyAlignment="1">
      <alignment horizontal="left" vertical="top" wrapText="1"/>
    </xf>
    <xf numFmtId="0" fontId="1" fillId="0" borderId="0" xfId="0" applyFont="1" applyBorder="1" applyAlignment="1">
      <alignment horizontal="left" vertical="top" wrapText="1"/>
    </xf>
    <xf numFmtId="0" fontId="1" fillId="0" borderId="53" xfId="0" applyFont="1" applyBorder="1" applyAlignment="1">
      <alignment horizontal="left" vertical="top" wrapText="1"/>
    </xf>
    <xf numFmtId="0" fontId="1" fillId="0" borderId="46" xfId="0" applyFont="1" applyBorder="1" applyAlignment="1">
      <alignment horizontal="left" vertical="top" wrapText="1"/>
    </xf>
    <xf numFmtId="0" fontId="1" fillId="0" borderId="4" xfId="0" applyFont="1" applyBorder="1" applyAlignment="1">
      <alignment horizontal="left" vertical="top" wrapText="1"/>
    </xf>
    <xf numFmtId="0" fontId="1" fillId="0" borderId="48" xfId="0" applyFont="1" applyBorder="1" applyAlignment="1">
      <alignment horizontal="left" vertical="top" wrapText="1"/>
    </xf>
    <xf numFmtId="0" fontId="9" fillId="0" borderId="52" xfId="0" applyFont="1" applyBorder="1" applyAlignment="1">
      <alignment horizontal="left" vertical="top" wrapText="1"/>
    </xf>
    <xf numFmtId="0" fontId="9" fillId="0" borderId="0" xfId="0" applyFont="1" applyBorder="1" applyAlignment="1">
      <alignment horizontal="left" vertical="top" wrapText="1"/>
    </xf>
    <xf numFmtId="0" fontId="9" fillId="0" borderId="53" xfId="0" applyFont="1" applyBorder="1" applyAlignment="1">
      <alignment horizontal="left" vertical="top" wrapText="1"/>
    </xf>
    <xf numFmtId="0" fontId="9" fillId="0" borderId="18" xfId="0" applyFont="1" applyBorder="1" applyAlignment="1">
      <alignment horizontal="left" vertical="top" wrapText="1"/>
    </xf>
    <xf numFmtId="0" fontId="9" fillId="0" borderId="1" xfId="0" applyFont="1" applyBorder="1" applyAlignment="1">
      <alignment horizontal="left" vertical="top" wrapText="1"/>
    </xf>
    <xf numFmtId="0" fontId="9" fillId="0" borderId="19" xfId="0" applyFont="1" applyBorder="1" applyAlignment="1">
      <alignment horizontal="left" vertical="top" wrapText="1"/>
    </xf>
    <xf numFmtId="0" fontId="1" fillId="6" borderId="65" xfId="0" applyFont="1" applyFill="1" applyBorder="1" applyAlignment="1">
      <alignment horizontal="left" vertical="top" wrapText="1"/>
    </xf>
    <xf numFmtId="0" fontId="1" fillId="6" borderId="66" xfId="0" applyFont="1" applyFill="1" applyBorder="1" applyAlignment="1">
      <alignment horizontal="left" vertical="top"/>
    </xf>
    <xf numFmtId="0" fontId="1" fillId="6" borderId="39" xfId="0" applyFont="1" applyFill="1" applyBorder="1" applyAlignment="1">
      <alignment horizontal="left" vertical="top"/>
    </xf>
    <xf numFmtId="0" fontId="1" fillId="6" borderId="53" xfId="0" applyFont="1" applyFill="1" applyBorder="1" applyAlignment="1">
      <alignment horizontal="left" vertical="top"/>
    </xf>
    <xf numFmtId="0" fontId="1" fillId="6" borderId="67" xfId="0" applyFont="1" applyFill="1" applyBorder="1" applyAlignment="1">
      <alignment horizontal="left" vertical="top"/>
    </xf>
    <xf numFmtId="0" fontId="1" fillId="6" borderId="48" xfId="0" applyFont="1" applyFill="1" applyBorder="1" applyAlignment="1">
      <alignment horizontal="left" vertical="top"/>
    </xf>
    <xf numFmtId="190" fontId="1" fillId="0" borderId="68" xfId="0" applyNumberFormat="1" applyFont="1" applyFill="1" applyBorder="1" applyAlignment="1">
      <alignment horizontal="center" vertical="center" wrapText="1"/>
    </xf>
    <xf numFmtId="0" fontId="1" fillId="0" borderId="69" xfId="0" applyFont="1" applyBorder="1">
      <alignment vertical="center"/>
    </xf>
    <xf numFmtId="0" fontId="1" fillId="0" borderId="70" xfId="0" applyFont="1" applyBorder="1">
      <alignment vertical="center"/>
    </xf>
    <xf numFmtId="0" fontId="1" fillId="0" borderId="9"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13" xfId="0" applyFont="1" applyFill="1" applyBorder="1" applyAlignment="1">
      <alignment horizontal="left" vertical="center" wrapText="1"/>
    </xf>
    <xf numFmtId="190" fontId="1" fillId="2" borderId="71" xfId="0" applyNumberFormat="1" applyFont="1" applyFill="1" applyBorder="1" applyAlignment="1">
      <alignment horizontal="center" vertical="center" wrapText="1"/>
    </xf>
    <xf numFmtId="0" fontId="1" fillId="2" borderId="72" xfId="0" applyFont="1" applyFill="1" applyBorder="1">
      <alignment vertical="center"/>
    </xf>
    <xf numFmtId="0" fontId="1" fillId="2" borderId="73" xfId="0" applyFont="1" applyFill="1" applyBorder="1">
      <alignment vertical="center"/>
    </xf>
    <xf numFmtId="190" fontId="1" fillId="2" borderId="60" xfId="0" applyNumberFormat="1" applyFont="1" applyFill="1" applyBorder="1" applyAlignment="1">
      <alignment horizontal="center" vertical="center" wrapText="1"/>
    </xf>
    <xf numFmtId="190" fontId="1" fillId="2" borderId="2" xfId="0" applyNumberFormat="1" applyFont="1" applyFill="1" applyBorder="1" applyAlignment="1">
      <alignment horizontal="center" vertical="center" wrapText="1"/>
    </xf>
    <xf numFmtId="190" fontId="1" fillId="2" borderId="61" xfId="0" applyNumberFormat="1" applyFont="1" applyFill="1" applyBorder="1" applyAlignment="1">
      <alignment horizontal="center" vertical="center" wrapText="1"/>
    </xf>
    <xf numFmtId="0" fontId="1" fillId="2" borderId="62" xfId="0" applyFont="1" applyFill="1" applyBorder="1" applyAlignment="1">
      <alignment horizontal="center" vertical="center"/>
    </xf>
    <xf numFmtId="0" fontId="1" fillId="2" borderId="63" xfId="0" applyFont="1" applyFill="1" applyBorder="1" applyAlignment="1">
      <alignment horizontal="center" vertical="center"/>
    </xf>
    <xf numFmtId="0" fontId="1" fillId="2" borderId="64" xfId="0" applyFont="1" applyFill="1" applyBorder="1" applyAlignment="1">
      <alignment horizontal="center" vertical="center"/>
    </xf>
    <xf numFmtId="49" fontId="1" fillId="0" borderId="6" xfId="0" applyNumberFormat="1" applyFont="1" applyFill="1" applyBorder="1" applyAlignment="1">
      <alignment horizontal="center" vertical="center"/>
    </xf>
    <xf numFmtId="49" fontId="1" fillId="0" borderId="27" xfId="0" applyNumberFormat="1" applyFont="1" applyFill="1" applyBorder="1" applyAlignment="1">
      <alignment horizontal="center" vertical="center"/>
    </xf>
    <xf numFmtId="49" fontId="1" fillId="0" borderId="44" xfId="0" applyNumberFormat="1" applyFont="1" applyFill="1" applyBorder="1" applyAlignment="1">
      <alignment horizontal="center" vertical="center"/>
    </xf>
    <xf numFmtId="0" fontId="9" fillId="0" borderId="41" xfId="0" applyFont="1" applyBorder="1" applyAlignment="1">
      <alignment horizontal="left" vertical="center"/>
    </xf>
    <xf numFmtId="0" fontId="9" fillId="0" borderId="35" xfId="0" applyFont="1" applyBorder="1" applyAlignment="1">
      <alignment horizontal="left" vertical="center"/>
    </xf>
    <xf numFmtId="0" fontId="9" fillId="0" borderId="47" xfId="0" applyFont="1" applyBorder="1" applyAlignment="1">
      <alignment horizontal="left" vertical="center"/>
    </xf>
    <xf numFmtId="0" fontId="9" fillId="0" borderId="41" xfId="0" applyFont="1" applyBorder="1" applyAlignment="1">
      <alignment horizontal="left" vertical="center" wrapText="1"/>
    </xf>
    <xf numFmtId="0" fontId="9" fillId="0" borderId="35" xfId="0" applyFont="1" applyBorder="1" applyAlignment="1">
      <alignment horizontal="left" vertical="center" wrapText="1"/>
    </xf>
    <xf numFmtId="0" fontId="9" fillId="0" borderId="47" xfId="0" applyFont="1" applyBorder="1" applyAlignment="1">
      <alignment horizontal="left" vertical="center" wrapText="1"/>
    </xf>
    <xf numFmtId="0" fontId="1" fillId="6" borderId="52" xfId="0" applyFont="1" applyFill="1" applyBorder="1" applyAlignment="1">
      <alignment horizontal="center" vertical="center" textRotation="255" shrinkToFit="1"/>
    </xf>
    <xf numFmtId="0" fontId="1" fillId="6" borderId="46" xfId="0" applyFont="1" applyFill="1" applyBorder="1" applyAlignment="1">
      <alignment horizontal="center" vertical="center" textRotation="255" shrinkToFit="1"/>
    </xf>
    <xf numFmtId="0" fontId="9" fillId="0" borderId="9" xfId="0" applyFont="1" applyBorder="1" applyAlignment="1">
      <alignment horizontal="left" vertical="top" wrapText="1"/>
    </xf>
    <xf numFmtId="0" fontId="9" fillId="0" borderId="12" xfId="0" applyFont="1" applyBorder="1" applyAlignment="1">
      <alignment horizontal="left" vertical="top"/>
    </xf>
    <xf numFmtId="0" fontId="0" fillId="0" borderId="9" xfId="0" applyBorder="1" applyAlignment="1">
      <alignment horizontal="left" vertical="top"/>
    </xf>
    <xf numFmtId="0" fontId="0" fillId="0" borderId="12" xfId="0" applyBorder="1" applyAlignment="1">
      <alignment horizontal="left" vertical="top"/>
    </xf>
    <xf numFmtId="0" fontId="1" fillId="0" borderId="54" xfId="0" applyFont="1" applyFill="1" applyBorder="1" applyAlignment="1">
      <alignment horizontal="left" vertical="center" wrapText="1"/>
    </xf>
    <xf numFmtId="0" fontId="1" fillId="0" borderId="55" xfId="0" applyFont="1" applyFill="1" applyBorder="1" applyAlignment="1">
      <alignment horizontal="left" vertical="center" wrapText="1"/>
    </xf>
    <xf numFmtId="0" fontId="1" fillId="0" borderId="56" xfId="0" applyFont="1" applyFill="1" applyBorder="1" applyAlignment="1">
      <alignment horizontal="left" vertical="center" wrapText="1"/>
    </xf>
    <xf numFmtId="0" fontId="1" fillId="5" borderId="57" xfId="0" applyFont="1" applyFill="1" applyBorder="1" applyAlignment="1">
      <alignment horizontal="center" vertical="center" textRotation="255" shrinkToFit="1"/>
    </xf>
    <xf numFmtId="0" fontId="1" fillId="5" borderId="58" xfId="0" applyFont="1" applyFill="1" applyBorder="1" applyAlignment="1">
      <alignment horizontal="center" vertical="center" textRotation="255" shrinkToFit="1"/>
    </xf>
    <xf numFmtId="0" fontId="1" fillId="5" borderId="59" xfId="0" applyFont="1" applyFill="1" applyBorder="1" applyAlignment="1">
      <alignment horizontal="center" vertical="center" textRotation="255" shrinkToFit="1"/>
    </xf>
    <xf numFmtId="0" fontId="1" fillId="2" borderId="51" xfId="0" applyFont="1" applyFill="1" applyBorder="1" applyAlignment="1" applyProtection="1">
      <alignment horizontal="center" vertical="center" textRotation="255" wrapText="1"/>
      <protection locked="0"/>
    </xf>
    <xf numFmtId="0" fontId="1" fillId="0" borderId="10" xfId="0" applyFont="1" applyBorder="1" applyAlignment="1">
      <alignment horizontal="center" vertical="center"/>
    </xf>
    <xf numFmtId="0" fontId="1" fillId="0" borderId="32" xfId="0" applyFont="1" applyBorder="1" applyAlignment="1">
      <alignment horizontal="center" vertical="center"/>
    </xf>
    <xf numFmtId="0" fontId="1" fillId="0" borderId="41" xfId="0" applyFont="1" applyFill="1" applyBorder="1" applyAlignment="1">
      <alignment horizontal="left" vertical="center" wrapText="1"/>
    </xf>
    <xf numFmtId="0" fontId="1" fillId="0" borderId="35" xfId="0" applyFont="1" applyFill="1" applyBorder="1" applyAlignment="1">
      <alignment horizontal="left" vertical="center" wrapText="1"/>
    </xf>
    <xf numFmtId="0" fontId="1" fillId="0" borderId="47" xfId="0" applyFont="1" applyFill="1" applyBorder="1" applyAlignment="1">
      <alignment horizontal="left" vertical="center" wrapText="1"/>
    </xf>
    <xf numFmtId="0" fontId="1" fillId="0" borderId="52"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53"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48" xfId="0" applyFont="1" applyFill="1" applyBorder="1" applyAlignment="1">
      <alignment horizontal="left" vertical="center" wrapText="1"/>
    </xf>
    <xf numFmtId="0" fontId="1" fillId="0" borderId="6" xfId="0" applyFont="1" applyFill="1" applyBorder="1" applyAlignment="1">
      <alignment horizontal="center" vertical="center" wrapText="1"/>
    </xf>
    <xf numFmtId="0" fontId="1" fillId="0" borderId="27" xfId="0" applyFont="1" applyFill="1" applyBorder="1" applyAlignment="1">
      <alignment horizontal="center" vertical="center" wrapText="1"/>
    </xf>
    <xf numFmtId="0" fontId="1" fillId="0" borderId="44" xfId="0" applyFont="1" applyFill="1" applyBorder="1" applyAlignment="1">
      <alignment horizontal="center" vertical="center" wrapText="1"/>
    </xf>
    <xf numFmtId="0" fontId="1" fillId="0" borderId="6" xfId="0" applyFont="1" applyFill="1" applyBorder="1" applyAlignment="1">
      <alignment horizontal="left" vertical="center"/>
    </xf>
    <xf numFmtId="0" fontId="1" fillId="0" borderId="27" xfId="0" applyFont="1" applyFill="1" applyBorder="1" applyAlignment="1">
      <alignment horizontal="left" vertical="center"/>
    </xf>
    <xf numFmtId="0" fontId="1" fillId="0" borderId="44" xfId="0" applyFont="1" applyFill="1" applyBorder="1" applyAlignment="1">
      <alignment horizontal="left" vertical="center"/>
    </xf>
    <xf numFmtId="0" fontId="9" fillId="0" borderId="12" xfId="0" applyFont="1" applyBorder="1" applyAlignment="1">
      <alignment horizontal="left" vertical="top" wrapText="1"/>
    </xf>
    <xf numFmtId="0" fontId="9" fillId="0" borderId="13" xfId="0" applyFont="1" applyBorder="1" applyAlignment="1">
      <alignment horizontal="left" vertical="top" wrapText="1"/>
    </xf>
    <xf numFmtId="0" fontId="1" fillId="0" borderId="6" xfId="0" applyFont="1" applyFill="1" applyBorder="1" applyAlignment="1">
      <alignment horizontal="left" vertical="center" wrapText="1"/>
    </xf>
    <xf numFmtId="0" fontId="1" fillId="0" borderId="27" xfId="0" applyFont="1" applyFill="1" applyBorder="1" applyAlignment="1">
      <alignment horizontal="left" vertical="center" wrapText="1"/>
    </xf>
    <xf numFmtId="0" fontId="1" fillId="0" borderId="44" xfId="0" applyFont="1" applyFill="1" applyBorder="1" applyAlignment="1">
      <alignment horizontal="left" vertical="center" wrapText="1"/>
    </xf>
    <xf numFmtId="0" fontId="0" fillId="0" borderId="9" xfId="0" applyBorder="1" applyAlignment="1">
      <alignment vertical="top"/>
    </xf>
    <xf numFmtId="0" fontId="0" fillId="0" borderId="12" xfId="0" applyBorder="1" applyAlignment="1">
      <alignment vertical="top"/>
    </xf>
    <xf numFmtId="0" fontId="0" fillId="0" borderId="13" xfId="0" applyBorder="1" applyAlignment="1">
      <alignment vertical="top"/>
    </xf>
    <xf numFmtId="0" fontId="1" fillId="5" borderId="5" xfId="0" applyFont="1" applyFill="1" applyBorder="1" applyAlignment="1">
      <alignment horizontal="center" vertical="center" textRotation="255" shrinkToFit="1"/>
    </xf>
    <xf numFmtId="0" fontId="1" fillId="5" borderId="38" xfId="0" applyFont="1" applyFill="1" applyBorder="1" applyAlignment="1">
      <alignment horizontal="center" vertical="center" textRotation="255" shrinkToFit="1"/>
    </xf>
    <xf numFmtId="0" fontId="1" fillId="0" borderId="6" xfId="0" applyFont="1" applyFill="1" applyBorder="1" applyAlignment="1">
      <alignment horizontal="center" vertical="center"/>
    </xf>
    <xf numFmtId="0" fontId="1" fillId="0" borderId="44" xfId="0" applyFont="1" applyFill="1" applyBorder="1" applyAlignment="1">
      <alignment horizontal="center" vertical="center"/>
    </xf>
    <xf numFmtId="0" fontId="7" fillId="0" borderId="0" xfId="0" applyFont="1" applyAlignment="1">
      <alignment horizontal="center"/>
    </xf>
    <xf numFmtId="0" fontId="9" fillId="0" borderId="7" xfId="0" applyFont="1" applyBorder="1" applyAlignment="1">
      <alignment horizontal="center" vertical="center" wrapText="1"/>
    </xf>
    <xf numFmtId="0" fontId="9" fillId="0" borderId="35" xfId="0" applyFont="1" applyBorder="1" applyAlignment="1">
      <alignment horizontal="center" vertical="center"/>
    </xf>
    <xf numFmtId="0" fontId="9" fillId="0" borderId="49" xfId="0" applyFont="1" applyBorder="1" applyAlignment="1">
      <alignment horizontal="center" vertical="center"/>
    </xf>
    <xf numFmtId="0" fontId="9" fillId="0" borderId="18" xfId="0" applyFont="1" applyBorder="1" applyAlignment="1">
      <alignment horizontal="center" vertical="center"/>
    </xf>
    <xf numFmtId="0" fontId="0" fillId="0" borderId="1" xfId="0" applyBorder="1">
      <alignment vertical="center"/>
    </xf>
    <xf numFmtId="0" fontId="0" fillId="0" borderId="19" xfId="0" applyBorder="1">
      <alignment vertical="center"/>
    </xf>
    <xf numFmtId="0" fontId="1" fillId="5" borderId="50" xfId="0" applyFont="1" applyFill="1" applyBorder="1" applyAlignment="1">
      <alignment horizontal="center" vertical="center" textRotation="255" shrinkToFit="1"/>
    </xf>
    <xf numFmtId="0" fontId="1" fillId="2" borderId="5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32" xfId="0" applyFont="1" applyFill="1" applyBorder="1" applyAlignment="1">
      <alignment horizontal="center" vertical="center" wrapText="1"/>
    </xf>
    <xf numFmtId="0" fontId="1" fillId="0" borderId="27" xfId="0" applyFont="1" applyFill="1" applyBorder="1" applyAlignment="1">
      <alignment horizontal="center" vertical="center"/>
    </xf>
    <xf numFmtId="0" fontId="1" fillId="0" borderId="41" xfId="0" applyFont="1" applyFill="1" applyBorder="1" applyAlignment="1">
      <alignment horizontal="center" vertical="center" wrapText="1"/>
    </xf>
    <xf numFmtId="0" fontId="1" fillId="0" borderId="35" xfId="0" applyFont="1" applyFill="1" applyBorder="1" applyAlignment="1">
      <alignment horizontal="center" vertical="center" wrapText="1"/>
    </xf>
    <xf numFmtId="0" fontId="1" fillId="0" borderId="47" xfId="0" applyFont="1" applyFill="1" applyBorder="1" applyAlignment="1">
      <alignment horizontal="center" vertical="center" wrapText="1"/>
    </xf>
    <xf numFmtId="0" fontId="1" fillId="0" borderId="46"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8" xfId="0" applyFont="1" applyFill="1" applyBorder="1" applyAlignment="1">
      <alignment horizontal="center" vertical="center" wrapText="1"/>
    </xf>
    <xf numFmtId="0" fontId="1" fillId="0" borderId="18"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9" xfId="0" applyFont="1" applyFill="1" applyBorder="1" applyAlignment="1">
      <alignment horizontal="left" vertical="center" wrapText="1"/>
    </xf>
    <xf numFmtId="0" fontId="1" fillId="4" borderId="5" xfId="0" applyFont="1" applyFill="1" applyBorder="1" applyAlignment="1">
      <alignment horizontal="center" vertical="center" textRotation="255" shrinkToFit="1"/>
    </xf>
    <xf numFmtId="0" fontId="1" fillId="4" borderId="50" xfId="0" applyFont="1" applyFill="1" applyBorder="1" applyAlignment="1">
      <alignment horizontal="center" vertical="center" textRotation="255" shrinkToFit="1"/>
    </xf>
    <xf numFmtId="0" fontId="1" fillId="4" borderId="38" xfId="0" applyFont="1" applyFill="1" applyBorder="1" applyAlignment="1">
      <alignment horizontal="center" vertical="center" textRotation="255" shrinkToFit="1"/>
    </xf>
    <xf numFmtId="0" fontId="1" fillId="0" borderId="6"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51"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32" xfId="0" applyFont="1" applyFill="1" applyBorder="1" applyAlignment="1">
      <alignment horizontal="left" vertical="center" wrapText="1"/>
    </xf>
    <xf numFmtId="0" fontId="0" fillId="0" borderId="9" xfId="0" applyFill="1" applyBorder="1" applyAlignment="1">
      <alignment horizontal="left" vertical="center" wrapText="1"/>
    </xf>
    <xf numFmtId="0" fontId="0" fillId="0" borderId="12" xfId="0" applyFill="1" applyBorder="1" applyAlignment="1">
      <alignment horizontal="left" vertical="center" wrapText="1"/>
    </xf>
    <xf numFmtId="0" fontId="0" fillId="0" borderId="13" xfId="0" applyFill="1" applyBorder="1" applyAlignment="1">
      <alignment horizontal="left" vertical="center" wrapText="1"/>
    </xf>
    <xf numFmtId="0" fontId="13" fillId="0" borderId="0" xfId="0" applyFont="1" applyAlignment="1">
      <alignment vertical="center"/>
    </xf>
    <xf numFmtId="0" fontId="1" fillId="0" borderId="9" xfId="0" applyNumberFormat="1" applyFont="1" applyFill="1" applyBorder="1" applyAlignment="1">
      <alignment horizontal="center" vertical="center" wrapText="1"/>
    </xf>
    <xf numFmtId="0" fontId="1" fillId="0" borderId="12" xfId="0" applyNumberFormat="1" applyFont="1" applyFill="1" applyBorder="1" applyAlignment="1">
      <alignment horizontal="center" vertical="center" wrapText="1"/>
    </xf>
    <xf numFmtId="0" fontId="1" fillId="0" borderId="13" xfId="0" applyNumberFormat="1" applyFont="1" applyFill="1" applyBorder="1" applyAlignment="1">
      <alignment horizontal="center" vertical="center" wrapText="1"/>
    </xf>
    <xf numFmtId="0" fontId="19" fillId="0" borderId="0" xfId="0" applyFont="1" applyBorder="1" applyAlignment="1">
      <alignment horizontal="left" vertical="top" wrapText="1"/>
    </xf>
    <xf numFmtId="0" fontId="19" fillId="0" borderId="0" xfId="0" applyFont="1" applyAlignment="1">
      <alignment horizontal="left" vertical="top" wrapText="1"/>
    </xf>
    <xf numFmtId="0" fontId="17" fillId="0" borderId="75" xfId="0" applyFont="1" applyBorder="1" applyAlignment="1">
      <alignment horizontal="center" vertical="center" textRotation="255"/>
    </xf>
    <xf numFmtId="0" fontId="17" fillId="0" borderId="50" xfId="0" applyFont="1" applyBorder="1" applyAlignment="1">
      <alignment horizontal="center" vertical="center" textRotation="255"/>
    </xf>
    <xf numFmtId="0" fontId="17" fillId="0" borderId="76" xfId="0" applyFont="1" applyBorder="1" applyAlignment="1">
      <alignment horizontal="center" vertical="center" textRotation="255"/>
    </xf>
    <xf numFmtId="0" fontId="18" fillId="0" borderId="24" xfId="0" applyFont="1" applyBorder="1" applyAlignment="1">
      <alignment horizontal="left" vertical="center" wrapText="1"/>
    </xf>
    <xf numFmtId="0" fontId="18" fillId="0" borderId="27" xfId="0" applyFont="1" applyBorder="1" applyAlignment="1">
      <alignment horizontal="left" vertical="center" wrapText="1"/>
    </xf>
    <xf numFmtId="0" fontId="18" fillId="0" borderId="22" xfId="0" applyFont="1" applyBorder="1" applyAlignment="1">
      <alignment horizontal="left" vertical="center" wrapText="1"/>
    </xf>
    <xf numFmtId="0" fontId="18" fillId="0" borderId="28" xfId="0" applyFont="1" applyBorder="1" applyAlignment="1">
      <alignment horizontal="left" vertical="center" wrapText="1"/>
    </xf>
    <xf numFmtId="0" fontId="18" fillId="0" borderId="23" xfId="0" applyFont="1" applyBorder="1" applyAlignment="1">
      <alignment horizontal="left" vertical="center" wrapText="1"/>
    </xf>
    <xf numFmtId="0" fontId="17" fillId="0" borderId="77" xfId="0" applyFont="1" applyBorder="1" applyAlignment="1">
      <alignment horizontal="center" vertical="center" textRotation="255"/>
    </xf>
    <xf numFmtId="0" fontId="17" fillId="0" borderId="78" xfId="0" applyFont="1" applyBorder="1" applyAlignment="1">
      <alignment horizontal="center" vertical="center" textRotation="255"/>
    </xf>
    <xf numFmtId="0" fontId="18" fillId="0" borderId="24" xfId="0" applyFont="1" applyBorder="1" applyAlignment="1">
      <alignment horizontal="left" vertical="center"/>
    </xf>
    <xf numFmtId="0" fontId="18" fillId="0" borderId="22" xfId="0" applyFont="1" applyBorder="1" applyAlignment="1">
      <alignment horizontal="left" vertical="center"/>
    </xf>
    <xf numFmtId="0" fontId="18" fillId="0" borderId="44" xfId="0" applyFont="1" applyBorder="1" applyAlignment="1">
      <alignment horizontal="left" vertical="center"/>
    </xf>
    <xf numFmtId="0" fontId="15" fillId="0" borderId="0" xfId="0" applyFont="1" applyAlignment="1">
      <alignment horizontal="center" vertical="center"/>
    </xf>
    <xf numFmtId="0" fontId="16" fillId="0" borderId="74" xfId="0" applyFont="1" applyBorder="1" applyAlignment="1">
      <alignment horizontal="center" vertical="center"/>
    </xf>
    <xf numFmtId="0" fontId="18" fillId="0" borderId="3" xfId="0" applyFont="1" applyBorder="1" applyAlignment="1">
      <alignment horizontal="left" vertical="center"/>
    </xf>
    <xf numFmtId="0" fontId="18" fillId="0" borderId="26" xfId="0" applyFont="1" applyBorder="1" applyAlignment="1">
      <alignment horizontal="left" vertical="center" wrapText="1"/>
    </xf>
    <xf numFmtId="0" fontId="18" fillId="0" borderId="27" xfId="0" applyFont="1" applyBorder="1" applyAlignment="1">
      <alignment horizontal="left" vertical="center"/>
    </xf>
    <xf numFmtId="0" fontId="18" fillId="0" borderId="10" xfId="0" applyFont="1" applyBorder="1" applyAlignment="1">
      <alignment horizontal="left" vertical="center" wrapText="1"/>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2352675</xdr:colOff>
      <xdr:row>16</xdr:row>
      <xdr:rowOff>104775</xdr:rowOff>
    </xdr:from>
    <xdr:to>
      <xdr:col>12</xdr:col>
      <xdr:colOff>3686175</xdr:colOff>
      <xdr:row>17</xdr:row>
      <xdr:rowOff>0</xdr:rowOff>
    </xdr:to>
    <xdr:pic>
      <xdr:nvPicPr>
        <xdr:cNvPr id="57201" name="Picture 3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20225" y="7686675"/>
          <a:ext cx="0" cy="1162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3038475</xdr:colOff>
      <xdr:row>17</xdr:row>
      <xdr:rowOff>0</xdr:rowOff>
    </xdr:from>
    <xdr:to>
      <xdr:col>12</xdr:col>
      <xdr:colOff>3114675</xdr:colOff>
      <xdr:row>17</xdr:row>
      <xdr:rowOff>0</xdr:rowOff>
    </xdr:to>
    <xdr:sp macro="" textlink="">
      <xdr:nvSpPr>
        <xdr:cNvPr id="57202" name="Oval 35"/>
        <xdr:cNvSpPr>
          <a:spLocks noChangeArrowheads="1"/>
        </xdr:cNvSpPr>
      </xdr:nvSpPr>
      <xdr:spPr bwMode="auto">
        <a:xfrm>
          <a:off x="9420225" y="8848725"/>
          <a:ext cx="0" cy="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2819400</xdr:colOff>
      <xdr:row>17</xdr:row>
      <xdr:rowOff>0</xdr:rowOff>
    </xdr:from>
    <xdr:to>
      <xdr:col>12</xdr:col>
      <xdr:colOff>2895600</xdr:colOff>
      <xdr:row>17</xdr:row>
      <xdr:rowOff>0</xdr:rowOff>
    </xdr:to>
    <xdr:sp macro="" textlink="">
      <xdr:nvSpPr>
        <xdr:cNvPr id="57203" name="Oval 38"/>
        <xdr:cNvSpPr>
          <a:spLocks noChangeArrowheads="1"/>
        </xdr:cNvSpPr>
      </xdr:nvSpPr>
      <xdr:spPr bwMode="auto">
        <a:xfrm>
          <a:off x="9420225" y="8848725"/>
          <a:ext cx="0" cy="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3962400</xdr:colOff>
      <xdr:row>16</xdr:row>
      <xdr:rowOff>104775</xdr:rowOff>
    </xdr:from>
    <xdr:to>
      <xdr:col>12</xdr:col>
      <xdr:colOff>4943475</xdr:colOff>
      <xdr:row>17</xdr:row>
      <xdr:rowOff>0</xdr:rowOff>
    </xdr:to>
    <xdr:pic>
      <xdr:nvPicPr>
        <xdr:cNvPr id="57204" name="Picture 3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20225" y="7686675"/>
          <a:ext cx="0" cy="1162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4676775</xdr:colOff>
      <xdr:row>17</xdr:row>
      <xdr:rowOff>0</xdr:rowOff>
    </xdr:from>
    <xdr:to>
      <xdr:col>12</xdr:col>
      <xdr:colOff>4762500</xdr:colOff>
      <xdr:row>17</xdr:row>
      <xdr:rowOff>0</xdr:rowOff>
    </xdr:to>
    <xdr:sp macro="" textlink="">
      <xdr:nvSpPr>
        <xdr:cNvPr id="57205" name="Oval 36"/>
        <xdr:cNvSpPr>
          <a:spLocks noChangeArrowheads="1"/>
        </xdr:cNvSpPr>
      </xdr:nvSpPr>
      <xdr:spPr bwMode="auto">
        <a:xfrm>
          <a:off x="9420225" y="8848725"/>
          <a:ext cx="0" cy="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3124200</xdr:colOff>
      <xdr:row>17</xdr:row>
      <xdr:rowOff>0</xdr:rowOff>
    </xdr:from>
    <xdr:to>
      <xdr:col>12</xdr:col>
      <xdr:colOff>3200400</xdr:colOff>
      <xdr:row>17</xdr:row>
      <xdr:rowOff>0</xdr:rowOff>
    </xdr:to>
    <xdr:sp macro="" textlink="">
      <xdr:nvSpPr>
        <xdr:cNvPr id="57206" name="Oval 39"/>
        <xdr:cNvSpPr>
          <a:spLocks noChangeArrowheads="1"/>
        </xdr:cNvSpPr>
      </xdr:nvSpPr>
      <xdr:spPr bwMode="auto">
        <a:xfrm>
          <a:off x="9420225" y="8848725"/>
          <a:ext cx="0" cy="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1781175</xdr:colOff>
      <xdr:row>15</xdr:row>
      <xdr:rowOff>180975</xdr:rowOff>
    </xdr:from>
    <xdr:to>
      <xdr:col>12</xdr:col>
      <xdr:colOff>1857375</xdr:colOff>
      <xdr:row>15</xdr:row>
      <xdr:rowOff>285750</xdr:rowOff>
    </xdr:to>
    <xdr:sp macro="" textlink="">
      <xdr:nvSpPr>
        <xdr:cNvPr id="57207" name="Rectangle 40"/>
        <xdr:cNvSpPr>
          <a:spLocks noChangeArrowheads="1"/>
        </xdr:cNvSpPr>
      </xdr:nvSpPr>
      <xdr:spPr bwMode="auto">
        <a:xfrm>
          <a:off x="9420225" y="649605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16</xdr:row>
      <xdr:rowOff>200025</xdr:rowOff>
    </xdr:from>
    <xdr:to>
      <xdr:col>12</xdr:col>
      <xdr:colOff>3076575</xdr:colOff>
      <xdr:row>17</xdr:row>
      <xdr:rowOff>0</xdr:rowOff>
    </xdr:to>
    <xdr:cxnSp macro="">
      <xdr:nvCxnSpPr>
        <xdr:cNvPr id="57208" name="AutoShape 41"/>
        <xdr:cNvCxnSpPr>
          <a:cxnSpLocks noChangeShapeType="1"/>
          <a:stCxn id="57210" idx="3"/>
          <a:endCxn id="57202" idx="0"/>
        </xdr:cNvCxnSpPr>
      </xdr:nvCxnSpPr>
      <xdr:spPr bwMode="auto">
        <a:xfrm>
          <a:off x="9420225" y="7781925"/>
          <a:ext cx="0" cy="106680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16</xdr:row>
      <xdr:rowOff>0</xdr:rowOff>
    </xdr:from>
    <xdr:to>
      <xdr:col>12</xdr:col>
      <xdr:colOff>1857375</xdr:colOff>
      <xdr:row>16</xdr:row>
      <xdr:rowOff>104775</xdr:rowOff>
    </xdr:to>
    <xdr:sp macro="" textlink="">
      <xdr:nvSpPr>
        <xdr:cNvPr id="57209" name="Rectangle 42"/>
        <xdr:cNvSpPr>
          <a:spLocks noChangeArrowheads="1"/>
        </xdr:cNvSpPr>
      </xdr:nvSpPr>
      <xdr:spPr bwMode="auto">
        <a:xfrm>
          <a:off x="9420225" y="758190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1781175</xdr:colOff>
      <xdr:row>16</xdr:row>
      <xdr:rowOff>142875</xdr:rowOff>
    </xdr:from>
    <xdr:to>
      <xdr:col>12</xdr:col>
      <xdr:colOff>1857375</xdr:colOff>
      <xdr:row>16</xdr:row>
      <xdr:rowOff>247650</xdr:rowOff>
    </xdr:to>
    <xdr:sp macro="" textlink="">
      <xdr:nvSpPr>
        <xdr:cNvPr id="57210" name="Rectangle 44"/>
        <xdr:cNvSpPr>
          <a:spLocks noChangeArrowheads="1"/>
        </xdr:cNvSpPr>
      </xdr:nvSpPr>
      <xdr:spPr bwMode="auto">
        <a:xfrm>
          <a:off x="9420225" y="772477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15</xdr:row>
      <xdr:rowOff>238125</xdr:rowOff>
    </xdr:from>
    <xdr:to>
      <xdr:col>12</xdr:col>
      <xdr:colOff>4724400</xdr:colOff>
      <xdr:row>17</xdr:row>
      <xdr:rowOff>0</xdr:rowOff>
    </xdr:to>
    <xdr:cxnSp macro="">
      <xdr:nvCxnSpPr>
        <xdr:cNvPr id="57211" name="AutoShape 45"/>
        <xdr:cNvCxnSpPr>
          <a:cxnSpLocks noChangeShapeType="1"/>
          <a:stCxn id="57207" idx="3"/>
          <a:endCxn id="57205" idx="0"/>
        </xdr:cNvCxnSpPr>
      </xdr:nvCxnSpPr>
      <xdr:spPr bwMode="auto">
        <a:xfrm>
          <a:off x="9420225" y="6553200"/>
          <a:ext cx="0" cy="229552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16</xdr:row>
      <xdr:rowOff>295275</xdr:rowOff>
    </xdr:from>
    <xdr:to>
      <xdr:col>12</xdr:col>
      <xdr:colOff>1857375</xdr:colOff>
      <xdr:row>17</xdr:row>
      <xdr:rowOff>0</xdr:rowOff>
    </xdr:to>
    <xdr:sp macro="" textlink="">
      <xdr:nvSpPr>
        <xdr:cNvPr id="57212" name="Rectangle 46"/>
        <xdr:cNvSpPr>
          <a:spLocks noChangeArrowheads="1"/>
        </xdr:cNvSpPr>
      </xdr:nvSpPr>
      <xdr:spPr bwMode="auto">
        <a:xfrm>
          <a:off x="9420225" y="7877175"/>
          <a:ext cx="0" cy="971550"/>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17</xdr:row>
      <xdr:rowOff>0</xdr:rowOff>
    </xdr:from>
    <xdr:to>
      <xdr:col>12</xdr:col>
      <xdr:colOff>2857500</xdr:colOff>
      <xdr:row>17</xdr:row>
      <xdr:rowOff>0</xdr:rowOff>
    </xdr:to>
    <xdr:cxnSp macro="">
      <xdr:nvCxnSpPr>
        <xdr:cNvPr id="57213" name="AutoShape 47"/>
        <xdr:cNvCxnSpPr>
          <a:cxnSpLocks noChangeShapeType="1"/>
          <a:stCxn id="57212" idx="3"/>
          <a:endCxn id="57203" idx="0"/>
        </xdr:cNvCxnSpPr>
      </xdr:nvCxnSpPr>
      <xdr:spPr bwMode="auto">
        <a:xfrm>
          <a:off x="9420225" y="8848725"/>
          <a:ext cx="0" cy="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17</xdr:row>
      <xdr:rowOff>0</xdr:rowOff>
    </xdr:from>
    <xdr:to>
      <xdr:col>12</xdr:col>
      <xdr:colOff>1857375</xdr:colOff>
      <xdr:row>17</xdr:row>
      <xdr:rowOff>0</xdr:rowOff>
    </xdr:to>
    <xdr:sp macro="" textlink="">
      <xdr:nvSpPr>
        <xdr:cNvPr id="57214" name="Rectangle 48"/>
        <xdr:cNvSpPr>
          <a:spLocks noChangeArrowheads="1"/>
        </xdr:cNvSpPr>
      </xdr:nvSpPr>
      <xdr:spPr bwMode="auto">
        <a:xfrm>
          <a:off x="9420225" y="8848725"/>
          <a:ext cx="0" cy="0"/>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17</xdr:row>
      <xdr:rowOff>0</xdr:rowOff>
    </xdr:from>
    <xdr:to>
      <xdr:col>12</xdr:col>
      <xdr:colOff>3162300</xdr:colOff>
      <xdr:row>17</xdr:row>
      <xdr:rowOff>0</xdr:rowOff>
    </xdr:to>
    <xdr:cxnSp macro="">
      <xdr:nvCxnSpPr>
        <xdr:cNvPr id="57215" name="AutoShape 49"/>
        <xdr:cNvCxnSpPr>
          <a:cxnSpLocks noChangeShapeType="1"/>
          <a:stCxn id="57214" idx="3"/>
          <a:endCxn id="57206" idx="0"/>
        </xdr:cNvCxnSpPr>
      </xdr:nvCxnSpPr>
      <xdr:spPr bwMode="auto">
        <a:xfrm>
          <a:off x="9420225" y="8848725"/>
          <a:ext cx="0" cy="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0</xdr:colOff>
      <xdr:row>17</xdr:row>
      <xdr:rowOff>0</xdr:rowOff>
    </xdr:from>
    <xdr:to>
      <xdr:col>12</xdr:col>
      <xdr:colOff>0</xdr:colOff>
      <xdr:row>17</xdr:row>
      <xdr:rowOff>0</xdr:rowOff>
    </xdr:to>
    <xdr:sp macro="" textlink="">
      <xdr:nvSpPr>
        <xdr:cNvPr id="17" name="Text Box 52"/>
        <xdr:cNvSpPr txBox="1">
          <a:spLocks noChangeArrowheads="1"/>
        </xdr:cNvSpPr>
      </xdr:nvSpPr>
      <xdr:spPr bwMode="auto">
        <a:xfrm>
          <a:off x="8886825" y="6581775"/>
          <a:ext cx="0" cy="171450"/>
        </a:xfrm>
        <a:prstGeom prst="rect">
          <a:avLst/>
        </a:prstGeom>
        <a:solidFill>
          <a:srgbClr val="FFFFFF"/>
        </a:solidFill>
        <a:ln w="9525">
          <a:noFill/>
          <a:miter lim="800000"/>
          <a:headEnd/>
          <a:tailEnd/>
        </a:ln>
      </xdr:spPr>
      <xdr:txBody>
        <a:bodyPr vertOverflow="clip" wrap="square" lIns="27432" tIns="18288" rIns="27432" bIns="0" anchor="t" upright="1"/>
        <a:lstStyle/>
        <a:p>
          <a:pPr algn="ctr" rtl="1">
            <a:defRPr sz="1000"/>
          </a:pPr>
          <a:r>
            <a:rPr lang="ja-JP" altLang="en-US" sz="800" b="0" i="0" strike="noStrike">
              <a:solidFill>
                <a:srgbClr val="000000"/>
              </a:solidFill>
              <a:latin typeface="ＭＳ Ｐゴシック"/>
              <a:ea typeface="ＭＳ Ｐゴシック"/>
            </a:rPr>
            <a:t>イ　正面</a:t>
          </a:r>
        </a:p>
      </xdr:txBody>
    </xdr:sp>
    <xdr:clientData/>
  </xdr:twoCellAnchor>
  <xdr:twoCellAnchor>
    <xdr:from>
      <xdr:col>12</xdr:col>
      <xdr:colOff>0</xdr:colOff>
      <xdr:row>17</xdr:row>
      <xdr:rowOff>0</xdr:rowOff>
    </xdr:from>
    <xdr:to>
      <xdr:col>12</xdr:col>
      <xdr:colOff>0</xdr:colOff>
      <xdr:row>17</xdr:row>
      <xdr:rowOff>0</xdr:rowOff>
    </xdr:to>
    <xdr:sp macro="" textlink="">
      <xdr:nvSpPr>
        <xdr:cNvPr id="18" name="Text Box 53"/>
        <xdr:cNvSpPr txBox="1">
          <a:spLocks noChangeArrowheads="1"/>
        </xdr:cNvSpPr>
      </xdr:nvSpPr>
      <xdr:spPr bwMode="auto">
        <a:xfrm>
          <a:off x="8886825" y="6581775"/>
          <a:ext cx="0" cy="171450"/>
        </a:xfrm>
        <a:prstGeom prst="rect">
          <a:avLst/>
        </a:prstGeom>
        <a:solidFill>
          <a:srgbClr val="FFFFFF"/>
        </a:solidFill>
        <a:ln w="9525">
          <a:noFill/>
          <a:miter lim="800000"/>
          <a:headEnd/>
          <a:tailEnd/>
        </a:ln>
      </xdr:spPr>
      <xdr:txBody>
        <a:bodyPr vertOverflow="clip" wrap="square" lIns="27432" tIns="18288" rIns="27432" bIns="0" anchor="t" upright="1"/>
        <a:lstStyle/>
        <a:p>
          <a:pPr algn="ctr" rtl="1">
            <a:defRPr sz="1000"/>
          </a:pPr>
          <a:r>
            <a:rPr lang="ja-JP" altLang="en-US" sz="800" b="0" i="0" strike="noStrike">
              <a:solidFill>
                <a:srgbClr val="000000"/>
              </a:solidFill>
              <a:latin typeface="ＭＳ Ｐゴシック"/>
              <a:ea typeface="ＭＳ Ｐゴシック"/>
            </a:rPr>
            <a:t>ロ　背面</a:t>
          </a:r>
        </a:p>
      </xdr:txBody>
    </xdr:sp>
    <xdr:clientData/>
  </xdr:twoCellAnchor>
  <xdr:twoCellAnchor>
    <xdr:from>
      <xdr:col>12</xdr:col>
      <xdr:colOff>4076700</xdr:colOff>
      <xdr:row>17</xdr:row>
      <xdr:rowOff>0</xdr:rowOff>
    </xdr:from>
    <xdr:to>
      <xdr:col>12</xdr:col>
      <xdr:colOff>4162425</xdr:colOff>
      <xdr:row>17</xdr:row>
      <xdr:rowOff>0</xdr:rowOff>
    </xdr:to>
    <xdr:sp macro="" textlink="">
      <xdr:nvSpPr>
        <xdr:cNvPr id="57218" name="Oval 62"/>
        <xdr:cNvSpPr>
          <a:spLocks noChangeArrowheads="1"/>
        </xdr:cNvSpPr>
      </xdr:nvSpPr>
      <xdr:spPr bwMode="auto">
        <a:xfrm>
          <a:off x="9420225" y="8848725"/>
          <a:ext cx="0" cy="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1857375</xdr:colOff>
      <xdr:row>16</xdr:row>
      <xdr:rowOff>57150</xdr:rowOff>
    </xdr:from>
    <xdr:to>
      <xdr:col>12</xdr:col>
      <xdr:colOff>4124325</xdr:colOff>
      <xdr:row>17</xdr:row>
      <xdr:rowOff>0</xdr:rowOff>
    </xdr:to>
    <xdr:cxnSp macro="">
      <xdr:nvCxnSpPr>
        <xdr:cNvPr id="57219" name="AutoShape 63"/>
        <xdr:cNvCxnSpPr>
          <a:cxnSpLocks noChangeShapeType="1"/>
          <a:stCxn id="57209" idx="3"/>
          <a:endCxn id="57218" idx="0"/>
        </xdr:cNvCxnSpPr>
      </xdr:nvCxnSpPr>
      <xdr:spPr bwMode="auto">
        <a:xfrm>
          <a:off x="9420225" y="7639050"/>
          <a:ext cx="0" cy="120967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1762125</xdr:colOff>
      <xdr:row>17</xdr:row>
      <xdr:rowOff>0</xdr:rowOff>
    </xdr:from>
    <xdr:to>
      <xdr:col>12</xdr:col>
      <xdr:colOff>1838325</xdr:colOff>
      <xdr:row>17</xdr:row>
      <xdr:rowOff>0</xdr:rowOff>
    </xdr:to>
    <xdr:sp macro="" textlink="">
      <xdr:nvSpPr>
        <xdr:cNvPr id="57220" name="Rectangle 70"/>
        <xdr:cNvSpPr>
          <a:spLocks noChangeArrowheads="1"/>
        </xdr:cNvSpPr>
      </xdr:nvSpPr>
      <xdr:spPr bwMode="auto">
        <a:xfrm>
          <a:off x="9420225" y="8848725"/>
          <a:ext cx="0" cy="0"/>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2990850</xdr:colOff>
      <xdr:row>17</xdr:row>
      <xdr:rowOff>0</xdr:rowOff>
    </xdr:from>
    <xdr:to>
      <xdr:col>12</xdr:col>
      <xdr:colOff>3067050</xdr:colOff>
      <xdr:row>17</xdr:row>
      <xdr:rowOff>0</xdr:rowOff>
    </xdr:to>
    <xdr:sp macro="" textlink="">
      <xdr:nvSpPr>
        <xdr:cNvPr id="57221" name="Oval 71"/>
        <xdr:cNvSpPr>
          <a:spLocks noChangeArrowheads="1"/>
        </xdr:cNvSpPr>
      </xdr:nvSpPr>
      <xdr:spPr bwMode="auto">
        <a:xfrm>
          <a:off x="9420225" y="8848725"/>
          <a:ext cx="0" cy="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1838325</xdr:colOff>
      <xdr:row>17</xdr:row>
      <xdr:rowOff>0</xdr:rowOff>
    </xdr:from>
    <xdr:to>
      <xdr:col>12</xdr:col>
      <xdr:colOff>3038475</xdr:colOff>
      <xdr:row>17</xdr:row>
      <xdr:rowOff>0</xdr:rowOff>
    </xdr:to>
    <xdr:cxnSp macro="">
      <xdr:nvCxnSpPr>
        <xdr:cNvPr id="57222" name="AutoShape 72"/>
        <xdr:cNvCxnSpPr>
          <a:cxnSpLocks noChangeShapeType="1"/>
          <a:stCxn id="57220" idx="3"/>
          <a:endCxn id="57221" idx="0"/>
        </xdr:cNvCxnSpPr>
      </xdr:nvCxnSpPr>
      <xdr:spPr bwMode="auto">
        <a:xfrm>
          <a:off x="9420225" y="8848725"/>
          <a:ext cx="0" cy="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29</xdr:row>
      <xdr:rowOff>15688</xdr:rowOff>
    </xdr:from>
    <xdr:to>
      <xdr:col>0</xdr:col>
      <xdr:colOff>0</xdr:colOff>
      <xdr:row>29</xdr:row>
      <xdr:rowOff>15688</xdr:rowOff>
    </xdr:to>
    <xdr:sp macro="" textlink="">
      <xdr:nvSpPr>
        <xdr:cNvPr id="2" name="AutoShape 1"/>
        <xdr:cNvSpPr>
          <a:spLocks noChangeArrowheads="1"/>
        </xdr:cNvSpPr>
      </xdr:nvSpPr>
      <xdr:spPr bwMode="auto">
        <a:xfrm>
          <a:off x="0" y="14007913"/>
          <a:ext cx="0" cy="0"/>
        </a:xfrm>
        <a:prstGeom prst="wedgeRectCallout">
          <a:avLst>
            <a:gd name="adj1" fmla="val 40477"/>
            <a:gd name="adj2" fmla="val -97542"/>
          </a:avLst>
        </a:prstGeom>
        <a:solidFill>
          <a:srgbClr val="FF99CC"/>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80123&#21442;&#32771;&#27096;&#24335;&#35352;&#20837;&#2036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5&#12288;&#21029;&#32025;&#65304;&#12288;&#35347;&#32244;&#35506;&#38988;&#30906;&#35469;&#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5413;&#20385;&#35201;&#38936;&#65288;&#19968;&#33324;&#29992;&#38651;&#27671;&#35373;&#20633;&#24037;&#20107;&#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様式１　記入例"/>
      <sheetName val="集計例１"/>
      <sheetName val="集計例２"/>
      <sheetName val="参考様式２　記入例"/>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８"/>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訓練課題確認シート（修正）"/>
      <sheetName val="評価要領（修正）"/>
    </sheetNames>
    <sheetDataSet>
      <sheetData sheetId="0" refreshError="1"/>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view="pageBreakPreview" zoomScaleNormal="100" zoomScaleSheetLayoutView="55" workbookViewId="0">
      <selection activeCell="C36" sqref="C36"/>
    </sheetView>
  </sheetViews>
  <sheetFormatPr defaultRowHeight="13.5"/>
  <cols>
    <col min="1" max="1" width="4.125" customWidth="1"/>
    <col min="2" max="2" width="16.625" customWidth="1"/>
    <col min="3" max="3" width="24.625" customWidth="1"/>
    <col min="4" max="8" width="4" customWidth="1"/>
    <col min="9" max="10" width="4" style="13" customWidth="1"/>
    <col min="11" max="11" width="7" style="13" customWidth="1"/>
    <col min="12" max="12" width="43.25" customWidth="1"/>
    <col min="13" max="13" width="96.375" hidden="1" customWidth="1"/>
    <col min="14" max="14" width="37.25" hidden="1" customWidth="1"/>
    <col min="15" max="15" width="2.5" customWidth="1"/>
  </cols>
  <sheetData>
    <row r="1" spans="1:14" ht="17.25">
      <c r="A1" s="181" t="s">
        <v>0</v>
      </c>
      <c r="B1" s="181"/>
      <c r="C1" s="181"/>
      <c r="D1" s="181"/>
      <c r="E1" s="181"/>
      <c r="F1" s="181"/>
      <c r="G1" s="181"/>
      <c r="H1" s="181"/>
      <c r="I1" s="181"/>
      <c r="J1" s="181"/>
      <c r="K1" s="181"/>
      <c r="L1" s="181"/>
    </row>
    <row r="2" spans="1:14" s="1" customFormat="1" ht="8.1" customHeight="1">
      <c r="B2" s="2"/>
      <c r="I2" s="3"/>
      <c r="J2" s="3"/>
      <c r="K2" s="3"/>
      <c r="L2" s="4"/>
    </row>
    <row r="3" spans="1:14" ht="18" customHeight="1" thickBot="1">
      <c r="A3" s="5" t="s">
        <v>92</v>
      </c>
      <c r="B3" s="6"/>
      <c r="C3" s="6" t="s">
        <v>99</v>
      </c>
      <c r="D3" s="7"/>
      <c r="E3" s="8"/>
      <c r="F3" s="8"/>
      <c r="G3" s="8"/>
      <c r="H3" s="8"/>
      <c r="I3" s="8"/>
      <c r="J3" s="8"/>
      <c r="K3" s="8"/>
      <c r="L3" s="9"/>
    </row>
    <row r="4" spans="1:14" ht="18" customHeight="1" thickBot="1">
      <c r="A4" s="5" t="s">
        <v>97</v>
      </c>
      <c r="B4" s="6"/>
      <c r="C4" s="6" t="s">
        <v>100</v>
      </c>
      <c r="D4" s="7"/>
      <c r="E4" s="8"/>
      <c r="F4" s="8"/>
      <c r="G4" s="8"/>
      <c r="H4" s="8"/>
      <c r="I4" s="8"/>
      <c r="J4" s="8"/>
      <c r="K4" s="8"/>
      <c r="L4" s="9"/>
    </row>
    <row r="5" spans="1:14" ht="18" customHeight="1" thickBot="1">
      <c r="A5" s="5" t="s">
        <v>1</v>
      </c>
      <c r="B5" s="6"/>
      <c r="C5" s="6"/>
      <c r="I5" s="8"/>
      <c r="J5" s="8"/>
      <c r="K5" s="8"/>
      <c r="L5" s="5" t="s">
        <v>2</v>
      </c>
    </row>
    <row r="6" spans="1:14" ht="18" customHeight="1" thickBot="1">
      <c r="A6" s="10" t="s">
        <v>93</v>
      </c>
      <c r="B6" s="6"/>
      <c r="C6" s="6" t="s">
        <v>101</v>
      </c>
      <c r="D6" s="11"/>
      <c r="E6" s="12"/>
      <c r="F6" s="12"/>
      <c r="G6" s="12"/>
      <c r="H6" s="12"/>
      <c r="I6" s="8"/>
      <c r="J6" s="8"/>
      <c r="K6" s="8"/>
      <c r="L6" s="10" t="s">
        <v>3</v>
      </c>
    </row>
    <row r="7" spans="1:14" ht="8.1" customHeight="1" thickBot="1">
      <c r="A7" s="1"/>
      <c r="B7" s="1"/>
      <c r="C7" s="1"/>
    </row>
    <row r="8" spans="1:14" ht="39.75" customHeight="1" thickBot="1">
      <c r="A8" s="14" t="s">
        <v>4</v>
      </c>
      <c r="B8" s="15" t="s">
        <v>5</v>
      </c>
      <c r="C8" s="15" t="s">
        <v>6</v>
      </c>
      <c r="D8" s="182" t="s">
        <v>7</v>
      </c>
      <c r="E8" s="183"/>
      <c r="F8" s="183"/>
      <c r="G8" s="183"/>
      <c r="H8" s="184"/>
      <c r="I8" s="16" t="s">
        <v>8</v>
      </c>
      <c r="J8" s="185" t="s">
        <v>9</v>
      </c>
      <c r="K8" s="186"/>
      <c r="L8" s="187"/>
      <c r="M8" s="17" t="s">
        <v>10</v>
      </c>
      <c r="N8" s="18" t="s">
        <v>11</v>
      </c>
    </row>
    <row r="9" spans="1:14" ht="27.95" customHeight="1">
      <c r="A9" s="177" t="s">
        <v>12</v>
      </c>
      <c r="B9" s="179" t="s">
        <v>12</v>
      </c>
      <c r="C9" s="171" t="s">
        <v>102</v>
      </c>
      <c r="D9" s="130" t="s">
        <v>104</v>
      </c>
      <c r="E9" s="130" t="s">
        <v>106</v>
      </c>
      <c r="F9" s="130" t="s">
        <v>106</v>
      </c>
      <c r="G9" s="130" t="s">
        <v>106</v>
      </c>
      <c r="H9" s="130" t="s">
        <v>105</v>
      </c>
      <c r="I9" s="189"/>
      <c r="J9" s="154" t="s">
        <v>103</v>
      </c>
      <c r="K9" s="155"/>
      <c r="L9" s="156"/>
      <c r="M9" s="19" t="s">
        <v>13</v>
      </c>
      <c r="N9" s="174" t="s">
        <v>14</v>
      </c>
    </row>
    <row r="10" spans="1:14" ht="27.95" customHeight="1">
      <c r="A10" s="188"/>
      <c r="B10" s="192"/>
      <c r="C10" s="172"/>
      <c r="D10" s="131"/>
      <c r="E10" s="131"/>
      <c r="F10" s="131"/>
      <c r="G10" s="131"/>
      <c r="H10" s="131"/>
      <c r="I10" s="190"/>
      <c r="J10" s="157"/>
      <c r="K10" s="158"/>
      <c r="L10" s="159"/>
      <c r="M10" s="22" t="s">
        <v>15</v>
      </c>
      <c r="N10" s="175"/>
    </row>
    <row r="11" spans="1:14" ht="32.25" customHeight="1" thickBot="1">
      <c r="A11" s="178"/>
      <c r="B11" s="180"/>
      <c r="C11" s="173"/>
      <c r="D11" s="132"/>
      <c r="E11" s="132"/>
      <c r="F11" s="132"/>
      <c r="G11" s="132"/>
      <c r="H11" s="132"/>
      <c r="I11" s="191"/>
      <c r="J11" s="160"/>
      <c r="K11" s="161"/>
      <c r="L11" s="162"/>
      <c r="M11" s="24" t="s">
        <v>16</v>
      </c>
      <c r="N11" s="176"/>
    </row>
    <row r="12" spans="1:14" ht="33" customHeight="1">
      <c r="A12" s="177" t="s">
        <v>17</v>
      </c>
      <c r="B12" s="163"/>
      <c r="C12" s="179"/>
      <c r="D12" s="130"/>
      <c r="E12" s="130"/>
      <c r="F12" s="130"/>
      <c r="G12" s="130"/>
      <c r="H12" s="130"/>
      <c r="I12" s="21"/>
      <c r="J12" s="193"/>
      <c r="K12" s="194"/>
      <c r="L12" s="195"/>
      <c r="M12" s="26"/>
      <c r="N12" s="23"/>
    </row>
    <row r="13" spans="1:14" ht="33" customHeight="1" thickBot="1">
      <c r="A13" s="178"/>
      <c r="B13" s="165"/>
      <c r="C13" s="180"/>
      <c r="D13" s="132"/>
      <c r="E13" s="132"/>
      <c r="F13" s="132"/>
      <c r="G13" s="132"/>
      <c r="H13" s="132"/>
      <c r="I13" s="21"/>
      <c r="J13" s="196"/>
      <c r="K13" s="197"/>
      <c r="L13" s="198"/>
      <c r="M13" s="26"/>
      <c r="N13" s="23"/>
    </row>
    <row r="14" spans="1:14" ht="99.95" customHeight="1" thickBot="1">
      <c r="A14" s="73" t="s">
        <v>107</v>
      </c>
      <c r="B14" s="74" t="s">
        <v>108</v>
      </c>
      <c r="C14" s="75" t="s">
        <v>109</v>
      </c>
      <c r="D14" s="70" t="s">
        <v>131</v>
      </c>
      <c r="E14" s="70" t="s">
        <v>132</v>
      </c>
      <c r="F14" s="70" t="s">
        <v>133</v>
      </c>
      <c r="G14" s="70" t="s">
        <v>134</v>
      </c>
      <c r="H14" s="70" t="s">
        <v>135</v>
      </c>
      <c r="I14" s="29"/>
      <c r="J14" s="199" t="s">
        <v>110</v>
      </c>
      <c r="K14" s="200"/>
      <c r="L14" s="201"/>
      <c r="M14" s="19" t="s">
        <v>18</v>
      </c>
      <c r="N14" s="27" t="s">
        <v>19</v>
      </c>
    </row>
    <row r="15" spans="1:14" ht="99.95" customHeight="1" thickBot="1">
      <c r="A15" s="73" t="s">
        <v>111</v>
      </c>
      <c r="B15" s="74" t="s">
        <v>112</v>
      </c>
      <c r="C15" s="75" t="s">
        <v>113</v>
      </c>
      <c r="D15" s="70" t="s">
        <v>131</v>
      </c>
      <c r="E15" s="70" t="s">
        <v>132</v>
      </c>
      <c r="F15" s="70" t="s">
        <v>133</v>
      </c>
      <c r="G15" s="70" t="s">
        <v>134</v>
      </c>
      <c r="H15" s="70" t="s">
        <v>135</v>
      </c>
      <c r="I15" s="29"/>
      <c r="J15" s="199" t="s">
        <v>114</v>
      </c>
      <c r="K15" s="200"/>
      <c r="L15" s="201"/>
      <c r="M15" s="26" t="s">
        <v>20</v>
      </c>
      <c r="N15" s="28" t="s">
        <v>21</v>
      </c>
    </row>
    <row r="16" spans="1:14" ht="99.95" customHeight="1" thickBot="1">
      <c r="A16" s="73" t="s">
        <v>115</v>
      </c>
      <c r="B16" s="76" t="s">
        <v>116</v>
      </c>
      <c r="C16" s="75" t="s">
        <v>117</v>
      </c>
      <c r="D16" s="70" t="s">
        <v>136</v>
      </c>
      <c r="E16" s="70" t="s">
        <v>137</v>
      </c>
      <c r="F16" s="70" t="s">
        <v>138</v>
      </c>
      <c r="G16" s="70" t="s">
        <v>139</v>
      </c>
      <c r="H16" s="70" t="s">
        <v>140</v>
      </c>
      <c r="I16" s="29"/>
      <c r="J16" s="199" t="s">
        <v>118</v>
      </c>
      <c r="K16" s="200"/>
      <c r="L16" s="201"/>
      <c r="M16" s="141" t="s">
        <v>22</v>
      </c>
      <c r="N16" s="143"/>
    </row>
    <row r="17" spans="1:14" ht="99.95" customHeight="1" thickBot="1">
      <c r="A17" s="77" t="s">
        <v>119</v>
      </c>
      <c r="B17" s="78" t="s">
        <v>120</v>
      </c>
      <c r="C17" s="79" t="s">
        <v>121</v>
      </c>
      <c r="D17" s="71" t="s">
        <v>136</v>
      </c>
      <c r="E17" s="71" t="s">
        <v>137</v>
      </c>
      <c r="F17" s="71" t="s">
        <v>138</v>
      </c>
      <c r="G17" s="71" t="s">
        <v>139</v>
      </c>
      <c r="H17" s="71" t="s">
        <v>140</v>
      </c>
      <c r="I17" s="68"/>
      <c r="J17" s="145" t="s">
        <v>122</v>
      </c>
      <c r="K17" s="146"/>
      <c r="L17" s="147"/>
      <c r="M17" s="142"/>
      <c r="N17" s="144"/>
    </row>
    <row r="18" spans="1:14" ht="27.95" customHeight="1">
      <c r="A18" s="148" t="s">
        <v>123</v>
      </c>
      <c r="B18" s="163" t="s">
        <v>124</v>
      </c>
      <c r="C18" s="166" t="s">
        <v>125</v>
      </c>
      <c r="D18" s="130" t="s">
        <v>126</v>
      </c>
      <c r="E18" s="130" t="s">
        <v>127</v>
      </c>
      <c r="F18" s="130" t="s">
        <v>127</v>
      </c>
      <c r="G18" s="130" t="s">
        <v>127</v>
      </c>
      <c r="H18" s="130" t="s">
        <v>128</v>
      </c>
      <c r="I18" s="151"/>
      <c r="J18" s="154" t="s">
        <v>129</v>
      </c>
      <c r="K18" s="155"/>
      <c r="L18" s="156"/>
      <c r="M18" s="30" t="s">
        <v>23</v>
      </c>
      <c r="N18" s="20"/>
    </row>
    <row r="19" spans="1:14" ht="27.95" customHeight="1">
      <c r="A19" s="149"/>
      <c r="B19" s="164"/>
      <c r="C19" s="167"/>
      <c r="D19" s="131"/>
      <c r="E19" s="131"/>
      <c r="F19" s="131"/>
      <c r="G19" s="131"/>
      <c r="H19" s="131"/>
      <c r="I19" s="152"/>
      <c r="J19" s="157"/>
      <c r="K19" s="158"/>
      <c r="L19" s="159"/>
      <c r="M19" s="169" t="s">
        <v>24</v>
      </c>
      <c r="N19" s="23"/>
    </row>
    <row r="20" spans="1:14" ht="27.95" customHeight="1" thickBot="1">
      <c r="A20" s="150"/>
      <c r="B20" s="165"/>
      <c r="C20" s="168"/>
      <c r="D20" s="132"/>
      <c r="E20" s="132"/>
      <c r="F20" s="132"/>
      <c r="G20" s="132"/>
      <c r="H20" s="132"/>
      <c r="I20" s="153"/>
      <c r="J20" s="160"/>
      <c r="K20" s="161"/>
      <c r="L20" s="162"/>
      <c r="M20" s="170"/>
      <c r="N20" s="25"/>
    </row>
    <row r="21" spans="1:14" ht="19.5" customHeight="1" thickBot="1">
      <c r="A21" s="139"/>
      <c r="B21" s="109" t="s">
        <v>25</v>
      </c>
      <c r="C21" s="110"/>
      <c r="D21" s="115" t="s">
        <v>26</v>
      </c>
      <c r="E21" s="116"/>
      <c r="F21" s="116"/>
      <c r="G21" s="116"/>
      <c r="H21" s="116"/>
      <c r="I21" s="116"/>
      <c r="J21" s="117"/>
      <c r="K21" s="80">
        <f>K22</f>
        <v>0</v>
      </c>
      <c r="L21" s="118" t="s">
        <v>130</v>
      </c>
    </row>
    <row r="22" spans="1:14" ht="19.5" customHeight="1" thickTop="1">
      <c r="A22" s="139"/>
      <c r="B22" s="111"/>
      <c r="C22" s="112"/>
      <c r="D22" s="121" t="s">
        <v>27</v>
      </c>
      <c r="E22" s="122"/>
      <c r="F22" s="122"/>
      <c r="G22" s="122"/>
      <c r="H22" s="122"/>
      <c r="I22" s="122"/>
      <c r="J22" s="123"/>
      <c r="K22" s="81">
        <f>SUM(I9:I18)</f>
        <v>0</v>
      </c>
      <c r="L22" s="119"/>
    </row>
    <row r="23" spans="1:14" ht="19.5" customHeight="1">
      <c r="A23" s="139"/>
      <c r="B23" s="111"/>
      <c r="C23" s="112"/>
      <c r="D23" s="124" t="s">
        <v>96</v>
      </c>
      <c r="E23" s="125"/>
      <c r="F23" s="125"/>
      <c r="G23" s="125"/>
      <c r="H23" s="125"/>
      <c r="I23" s="125"/>
      <c r="J23" s="126"/>
      <c r="K23" s="82" t="s">
        <v>106</v>
      </c>
      <c r="L23" s="119"/>
    </row>
    <row r="24" spans="1:14" ht="19.5" customHeight="1" thickBot="1">
      <c r="A24" s="140"/>
      <c r="B24" s="113"/>
      <c r="C24" s="114"/>
      <c r="D24" s="127" t="s">
        <v>28</v>
      </c>
      <c r="E24" s="128"/>
      <c r="F24" s="128"/>
      <c r="G24" s="128"/>
      <c r="H24" s="128"/>
      <c r="I24" s="128"/>
      <c r="J24" s="129"/>
      <c r="K24" s="31" t="str">
        <f>IF(K21&gt;=80,"A",IF(K21&lt;60,"C","B"))</f>
        <v>C</v>
      </c>
      <c r="L24" s="120"/>
    </row>
    <row r="25" spans="1:14" ht="8.1" customHeight="1" thickBot="1">
      <c r="A25" s="32"/>
      <c r="B25" s="33"/>
      <c r="C25" s="33"/>
      <c r="I25"/>
      <c r="J25"/>
      <c r="K25"/>
      <c r="L25" s="34"/>
    </row>
    <row r="26" spans="1:14" ht="18" customHeight="1">
      <c r="A26" s="133" t="s">
        <v>29</v>
      </c>
      <c r="B26" s="134"/>
      <c r="C26" s="134"/>
      <c r="D26" s="134"/>
      <c r="E26" s="134"/>
      <c r="F26" s="134"/>
      <c r="G26" s="134"/>
      <c r="H26" s="134"/>
      <c r="I26" s="135"/>
      <c r="J26" s="136" t="s">
        <v>30</v>
      </c>
      <c r="K26" s="137"/>
      <c r="L26" s="138"/>
    </row>
    <row r="27" spans="1:14" ht="27.75" customHeight="1">
      <c r="A27" s="97" t="s">
        <v>141</v>
      </c>
      <c r="B27" s="98"/>
      <c r="C27" s="98"/>
      <c r="D27" s="98"/>
      <c r="E27" s="98"/>
      <c r="F27" s="98"/>
      <c r="G27" s="98"/>
      <c r="H27" s="98"/>
      <c r="I27" s="99"/>
      <c r="J27" s="103"/>
      <c r="K27" s="104"/>
      <c r="L27" s="105"/>
    </row>
    <row r="28" spans="1:14" ht="18.75" customHeight="1" thickBot="1">
      <c r="A28" s="97"/>
      <c r="B28" s="98"/>
      <c r="C28" s="98"/>
      <c r="D28" s="98"/>
      <c r="E28" s="98"/>
      <c r="F28" s="98"/>
      <c r="G28" s="98"/>
      <c r="H28" s="98"/>
      <c r="I28" s="99"/>
      <c r="J28" s="103"/>
      <c r="K28" s="104"/>
      <c r="L28" s="105"/>
    </row>
    <row r="29" spans="1:14" ht="16.5" customHeight="1" thickBot="1">
      <c r="A29" s="100"/>
      <c r="B29" s="101"/>
      <c r="C29" s="101"/>
      <c r="D29" s="101"/>
      <c r="E29" s="101"/>
      <c r="F29" s="101"/>
      <c r="G29" s="101"/>
      <c r="H29" s="101"/>
      <c r="I29" s="102"/>
      <c r="J29" s="106" t="s">
        <v>31</v>
      </c>
      <c r="K29" s="107"/>
      <c r="L29" s="108"/>
    </row>
  </sheetData>
  <mergeCells count="52">
    <mergeCell ref="G12:G13"/>
    <mergeCell ref="H12:H13"/>
    <mergeCell ref="J12:L13"/>
    <mergeCell ref="J14:L14"/>
    <mergeCell ref="J15:L15"/>
    <mergeCell ref="J16:L16"/>
    <mergeCell ref="C12:C13"/>
    <mergeCell ref="D12:D13"/>
    <mergeCell ref="E12:E13"/>
    <mergeCell ref="A1:L1"/>
    <mergeCell ref="D8:H8"/>
    <mergeCell ref="J8:L8"/>
    <mergeCell ref="A9:A11"/>
    <mergeCell ref="I9:I11"/>
    <mergeCell ref="B9:B11"/>
    <mergeCell ref="F12:F13"/>
    <mergeCell ref="C9:C11"/>
    <mergeCell ref="D9:D11"/>
    <mergeCell ref="E9:E11"/>
    <mergeCell ref="N9:N11"/>
    <mergeCell ref="A12:A13"/>
    <mergeCell ref="F9:F11"/>
    <mergeCell ref="G9:G11"/>
    <mergeCell ref="H9:H11"/>
    <mergeCell ref="J9:L11"/>
    <mergeCell ref="B12:B13"/>
    <mergeCell ref="M16:M17"/>
    <mergeCell ref="N16:N17"/>
    <mergeCell ref="J17:L17"/>
    <mergeCell ref="A18:A20"/>
    <mergeCell ref="I18:I20"/>
    <mergeCell ref="J18:L20"/>
    <mergeCell ref="B18:B20"/>
    <mergeCell ref="C18:C20"/>
    <mergeCell ref="M19:M20"/>
    <mergeCell ref="G18:G20"/>
    <mergeCell ref="D18:D20"/>
    <mergeCell ref="E18:E20"/>
    <mergeCell ref="F18:F20"/>
    <mergeCell ref="A26:I26"/>
    <mergeCell ref="J26:L26"/>
    <mergeCell ref="A21:A24"/>
    <mergeCell ref="H18:H20"/>
    <mergeCell ref="A27:I29"/>
    <mergeCell ref="J27:L28"/>
    <mergeCell ref="J29:L29"/>
    <mergeCell ref="B21:C24"/>
    <mergeCell ref="D21:J21"/>
    <mergeCell ref="L21:L24"/>
    <mergeCell ref="D22:J22"/>
    <mergeCell ref="D23:J23"/>
    <mergeCell ref="D24:J24"/>
  </mergeCells>
  <phoneticPr fontId="6"/>
  <pageMargins left="0.78740157480314965" right="0.78740157480314965" top="0.70866141732283472" bottom="0.59055118110236227" header="0.51181102362204722" footer="0.51181102362204722"/>
  <pageSetup paperSize="9" scale="7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2"/>
  <sheetViews>
    <sheetView tabSelected="1" view="pageBreakPreview" topLeftCell="A28" zoomScale="75" zoomScaleNormal="100" zoomScaleSheetLayoutView="75" workbookViewId="0">
      <selection activeCell="D38" sqref="D38"/>
    </sheetView>
  </sheetViews>
  <sheetFormatPr defaultRowHeight="13.5"/>
  <cols>
    <col min="1" max="1" width="4.125" style="1" customWidth="1"/>
    <col min="2" max="2" width="16.625" style="1" customWidth="1"/>
    <col min="3" max="3" width="22.375" style="1" customWidth="1"/>
    <col min="4" max="4" width="54.375" style="1" customWidth="1"/>
    <col min="5" max="5" width="23.875" style="1" customWidth="1"/>
    <col min="6" max="16384" width="9" style="1"/>
  </cols>
  <sheetData>
    <row r="2" spans="1:5" ht="30" customHeight="1">
      <c r="A2" s="214" t="s">
        <v>91</v>
      </c>
      <c r="B2" s="214"/>
      <c r="C2" s="214"/>
      <c r="D2" s="214"/>
      <c r="E2" s="214"/>
    </row>
    <row r="3" spans="1:5" ht="30" customHeight="1">
      <c r="A3" s="35"/>
      <c r="B3" s="35"/>
      <c r="C3" s="35"/>
      <c r="D3" s="35"/>
      <c r="E3" s="35"/>
    </row>
    <row r="4" spans="1:5" ht="15.6" customHeight="1" thickBot="1">
      <c r="A4" s="5" t="s">
        <v>94</v>
      </c>
      <c r="B4" s="6"/>
      <c r="C4" s="83" t="str">
        <f>訓練課題確認シートｈ24!C3</f>
        <v>CAD/CAM技術科</v>
      </c>
      <c r="D4" s="35"/>
      <c r="E4" s="35"/>
    </row>
    <row r="5" spans="1:5" ht="15.6" customHeight="1" thickBot="1">
      <c r="A5" s="5" t="s">
        <v>98</v>
      </c>
      <c r="B5" s="6"/>
      <c r="C5" s="83" t="str">
        <f>訓練課題確認シートｈ24!C4</f>
        <v>仕上がり像B</v>
      </c>
      <c r="D5" s="36"/>
      <c r="E5" s="35"/>
    </row>
    <row r="6" spans="1:5" ht="15.6" customHeight="1" thickBot="1">
      <c r="A6" s="5" t="s">
        <v>32</v>
      </c>
      <c r="B6" s="37"/>
      <c r="C6" s="84">
        <f>訓練課題確認シートｈ24!C5</f>
        <v>0</v>
      </c>
      <c r="D6" s="35"/>
      <c r="E6" s="35"/>
    </row>
    <row r="7" spans="1:5" ht="15.6" customHeight="1" thickBot="1">
      <c r="A7" s="10" t="s">
        <v>95</v>
      </c>
      <c r="B7" s="6"/>
      <c r="C7" s="83" t="str">
        <f>訓練課題確認シートｈ24!C6</f>
        <v>加工プログラムの作成</v>
      </c>
      <c r="D7" s="35"/>
      <c r="E7" s="35"/>
    </row>
    <row r="8" spans="1:5" ht="8.1" customHeight="1" thickBot="1">
      <c r="A8" s="38"/>
      <c r="B8" s="38"/>
      <c r="C8" s="38"/>
      <c r="D8" s="38"/>
      <c r="E8" s="38"/>
    </row>
    <row r="9" spans="1:5" ht="57.75" customHeight="1" thickBot="1">
      <c r="A9" s="39" t="s">
        <v>4</v>
      </c>
      <c r="B9" s="40" t="s">
        <v>5</v>
      </c>
      <c r="C9" s="41" t="s">
        <v>6</v>
      </c>
      <c r="D9" s="41" t="s">
        <v>10</v>
      </c>
      <c r="E9" s="42" t="s">
        <v>33</v>
      </c>
    </row>
    <row r="10" spans="1:5" ht="99.95" customHeight="1" thickBot="1">
      <c r="A10" s="85" t="s">
        <v>142</v>
      </c>
      <c r="B10" s="86" t="s">
        <v>75</v>
      </c>
      <c r="C10" s="87" t="s">
        <v>143</v>
      </c>
      <c r="D10" s="69" t="s">
        <v>144</v>
      </c>
      <c r="E10" s="67"/>
    </row>
    <row r="11" spans="1:5" ht="60" customHeight="1" thickBot="1">
      <c r="A11" s="88" t="s">
        <v>17</v>
      </c>
      <c r="B11" s="89"/>
      <c r="C11" s="72"/>
      <c r="D11" s="90"/>
      <c r="E11" s="91"/>
    </row>
    <row r="12" spans="1:5" ht="35.1" customHeight="1">
      <c r="A12" s="202" t="s">
        <v>145</v>
      </c>
      <c r="B12" s="205" t="s">
        <v>146</v>
      </c>
      <c r="C12" s="171" t="s">
        <v>147</v>
      </c>
      <c r="D12" s="211" t="s">
        <v>148</v>
      </c>
      <c r="E12" s="215"/>
    </row>
    <row r="13" spans="1:5" ht="35.1" customHeight="1">
      <c r="A13" s="203"/>
      <c r="B13" s="206"/>
      <c r="C13" s="172"/>
      <c r="D13" s="119"/>
      <c r="E13" s="216"/>
    </row>
    <row r="14" spans="1:5" ht="35.1" customHeight="1">
      <c r="A14" s="203"/>
      <c r="B14" s="206"/>
      <c r="C14" s="172"/>
      <c r="D14" s="119"/>
      <c r="E14" s="216"/>
    </row>
    <row r="15" spans="1:5" ht="35.1" customHeight="1">
      <c r="A15" s="203"/>
      <c r="B15" s="206"/>
      <c r="C15" s="172"/>
      <c r="D15" s="119"/>
      <c r="E15" s="216"/>
    </row>
    <row r="16" spans="1:5" ht="35.1" customHeight="1" thickBot="1">
      <c r="A16" s="204"/>
      <c r="B16" s="207"/>
      <c r="C16" s="173"/>
      <c r="D16" s="120"/>
      <c r="E16" s="217"/>
    </row>
    <row r="17" spans="1:5" ht="35.1" customHeight="1">
      <c r="A17" s="202" t="s">
        <v>149</v>
      </c>
      <c r="B17" s="205" t="s">
        <v>150</v>
      </c>
      <c r="C17" s="208" t="s">
        <v>151</v>
      </c>
      <c r="D17" s="211" t="s">
        <v>152</v>
      </c>
      <c r="E17" s="215"/>
    </row>
    <row r="18" spans="1:5" ht="35.1" customHeight="1">
      <c r="A18" s="203"/>
      <c r="B18" s="206"/>
      <c r="C18" s="209"/>
      <c r="D18" s="212"/>
      <c r="E18" s="216"/>
    </row>
    <row r="19" spans="1:5" ht="35.1" customHeight="1">
      <c r="A19" s="203"/>
      <c r="B19" s="206"/>
      <c r="C19" s="209"/>
      <c r="D19" s="212"/>
      <c r="E19" s="216"/>
    </row>
    <row r="20" spans="1:5" ht="35.1" customHeight="1">
      <c r="A20" s="203"/>
      <c r="B20" s="206"/>
      <c r="C20" s="209"/>
      <c r="D20" s="212"/>
      <c r="E20" s="216"/>
    </row>
    <row r="21" spans="1:5" ht="35.1" customHeight="1" thickBot="1">
      <c r="A21" s="204"/>
      <c r="B21" s="207"/>
      <c r="C21" s="210"/>
      <c r="D21" s="213"/>
      <c r="E21" s="217"/>
    </row>
    <row r="22" spans="1:5" ht="35.1" customHeight="1">
      <c r="A22" s="202" t="s">
        <v>153</v>
      </c>
      <c r="B22" s="205" t="s">
        <v>154</v>
      </c>
      <c r="C22" s="208" t="s">
        <v>155</v>
      </c>
      <c r="D22" s="211" t="s">
        <v>156</v>
      </c>
      <c r="E22" s="215"/>
    </row>
    <row r="23" spans="1:5" ht="35.1" customHeight="1">
      <c r="A23" s="203"/>
      <c r="B23" s="206"/>
      <c r="C23" s="209"/>
      <c r="D23" s="212"/>
      <c r="E23" s="216"/>
    </row>
    <row r="24" spans="1:5" ht="35.1" customHeight="1">
      <c r="A24" s="203"/>
      <c r="B24" s="206"/>
      <c r="C24" s="209"/>
      <c r="D24" s="212"/>
      <c r="E24" s="216"/>
    </row>
    <row r="25" spans="1:5" ht="35.1" customHeight="1">
      <c r="A25" s="203"/>
      <c r="B25" s="206"/>
      <c r="C25" s="209"/>
      <c r="D25" s="212"/>
      <c r="E25" s="216"/>
    </row>
    <row r="26" spans="1:5" ht="35.1" customHeight="1" thickBot="1">
      <c r="A26" s="204"/>
      <c r="B26" s="207"/>
      <c r="C26" s="210"/>
      <c r="D26" s="213"/>
      <c r="E26" s="217"/>
    </row>
    <row r="27" spans="1:5" ht="35.1" customHeight="1">
      <c r="A27" s="202" t="s">
        <v>157</v>
      </c>
      <c r="B27" s="205" t="s">
        <v>158</v>
      </c>
      <c r="C27" s="208" t="s">
        <v>159</v>
      </c>
      <c r="D27" s="211" t="s">
        <v>122</v>
      </c>
      <c r="E27" s="215"/>
    </row>
    <row r="28" spans="1:5" ht="35.1" customHeight="1">
      <c r="A28" s="203"/>
      <c r="B28" s="206"/>
      <c r="C28" s="209"/>
      <c r="D28" s="212"/>
      <c r="E28" s="216"/>
    </row>
    <row r="29" spans="1:5" ht="35.1" customHeight="1">
      <c r="A29" s="203"/>
      <c r="B29" s="206"/>
      <c r="C29" s="209"/>
      <c r="D29" s="212"/>
      <c r="E29" s="216"/>
    </row>
    <row r="30" spans="1:5" ht="35.1" customHeight="1">
      <c r="A30" s="203"/>
      <c r="B30" s="206"/>
      <c r="C30" s="209"/>
      <c r="D30" s="212"/>
      <c r="E30" s="216"/>
    </row>
    <row r="31" spans="1:5" ht="35.1" customHeight="1" thickBot="1">
      <c r="A31" s="204"/>
      <c r="B31" s="207"/>
      <c r="C31" s="210"/>
      <c r="D31" s="213"/>
      <c r="E31" s="217"/>
    </row>
    <row r="32" spans="1:5" ht="99.95" customHeight="1" thickBot="1">
      <c r="A32" s="96" t="s">
        <v>123</v>
      </c>
      <c r="B32" s="92" t="s">
        <v>160</v>
      </c>
      <c r="C32" s="93" t="s">
        <v>161</v>
      </c>
      <c r="D32" s="94" t="s">
        <v>162</v>
      </c>
      <c r="E32" s="95"/>
    </row>
  </sheetData>
  <mergeCells count="21">
    <mergeCell ref="E22:E26"/>
    <mergeCell ref="E27:E31"/>
    <mergeCell ref="D22:D26"/>
    <mergeCell ref="A27:A31"/>
    <mergeCell ref="B27:B31"/>
    <mergeCell ref="C27:C31"/>
    <mergeCell ref="D27:D31"/>
    <mergeCell ref="D17:D21"/>
    <mergeCell ref="A2:E2"/>
    <mergeCell ref="A12:A16"/>
    <mergeCell ref="B12:B16"/>
    <mergeCell ref="C12:C16"/>
    <mergeCell ref="E12:E16"/>
    <mergeCell ref="E17:E21"/>
    <mergeCell ref="D12:D16"/>
    <mergeCell ref="A22:A26"/>
    <mergeCell ref="B22:B26"/>
    <mergeCell ref="C22:C26"/>
    <mergeCell ref="A17:A21"/>
    <mergeCell ref="B17:B21"/>
    <mergeCell ref="C17:C21"/>
  </mergeCells>
  <phoneticPr fontId="6"/>
  <printOptions horizontalCentered="1"/>
  <pageMargins left="0.78740157480314965" right="0.39370078740157483" top="0.59055118110236227" bottom="0.39370078740157483" header="0.51181102362204722" footer="0.51181102362204722"/>
  <pageSetup paperSize="9" scale="71"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30"/>
  <sheetViews>
    <sheetView zoomScale="75" zoomScaleNormal="75" workbookViewId="0">
      <selection activeCell="E1" sqref="E1"/>
    </sheetView>
  </sheetViews>
  <sheetFormatPr defaultRowHeight="13.5"/>
  <cols>
    <col min="1" max="1" width="3.75" style="43" customWidth="1"/>
    <col min="2" max="2" width="10.375" style="43" customWidth="1"/>
    <col min="3" max="3" width="32.25" style="43" customWidth="1"/>
    <col min="4" max="4" width="45.125" style="43" customWidth="1"/>
    <col min="5" max="16384" width="9" style="43"/>
  </cols>
  <sheetData>
    <row r="1" spans="1:4" ht="14.25">
      <c r="A1" s="233" t="s">
        <v>34</v>
      </c>
      <c r="B1" s="233"/>
      <c r="C1" s="233"/>
      <c r="D1" s="233"/>
    </row>
    <row r="2" spans="1:4" ht="14.25" thickBot="1"/>
    <row r="3" spans="1:4" s="46" customFormat="1" ht="26.25" customHeight="1">
      <c r="A3" s="44" t="s">
        <v>35</v>
      </c>
      <c r="B3" s="234" t="s">
        <v>36</v>
      </c>
      <c r="C3" s="234"/>
      <c r="D3" s="45" t="s">
        <v>37</v>
      </c>
    </row>
    <row r="4" spans="1:4" s="46" customFormat="1" ht="31.5" customHeight="1">
      <c r="A4" s="220" t="s">
        <v>38</v>
      </c>
      <c r="B4" s="231" t="s">
        <v>39</v>
      </c>
      <c r="C4" s="47" t="s">
        <v>40</v>
      </c>
      <c r="D4" s="48" t="s">
        <v>41</v>
      </c>
    </row>
    <row r="5" spans="1:4" s="46" customFormat="1" ht="31.5" customHeight="1">
      <c r="A5" s="221"/>
      <c r="B5" s="235"/>
      <c r="C5" s="50" t="s">
        <v>42</v>
      </c>
      <c r="D5" s="236" t="s">
        <v>43</v>
      </c>
    </row>
    <row r="6" spans="1:4" s="46" customFormat="1" ht="28.5" customHeight="1">
      <c r="A6" s="221"/>
      <c r="B6" s="235"/>
      <c r="C6" s="51" t="s">
        <v>44</v>
      </c>
      <c r="D6" s="236"/>
    </row>
    <row r="7" spans="1:4" s="46" customFormat="1" ht="32.25" customHeight="1">
      <c r="A7" s="221"/>
      <c r="B7" s="235"/>
      <c r="C7" s="52" t="s">
        <v>45</v>
      </c>
      <c r="D7" s="53" t="s">
        <v>46</v>
      </c>
    </row>
    <row r="8" spans="1:4" ht="30.75" customHeight="1">
      <c r="A8" s="221"/>
      <c r="B8" s="237" t="s">
        <v>47</v>
      </c>
      <c r="C8" s="54" t="s">
        <v>48</v>
      </c>
      <c r="D8" s="238" t="s">
        <v>49</v>
      </c>
    </row>
    <row r="9" spans="1:4" ht="30.75" customHeight="1">
      <c r="A9" s="221"/>
      <c r="B9" s="231"/>
      <c r="C9" s="51" t="s">
        <v>50</v>
      </c>
      <c r="D9" s="238"/>
    </row>
    <row r="10" spans="1:4" ht="30.75" customHeight="1">
      <c r="A10" s="221"/>
      <c r="B10" s="230" t="s">
        <v>51</v>
      </c>
      <c r="C10" s="50" t="s">
        <v>52</v>
      </c>
      <c r="D10" s="238"/>
    </row>
    <row r="11" spans="1:4" ht="30.75" customHeight="1">
      <c r="A11" s="221"/>
      <c r="B11" s="231"/>
      <c r="C11" s="51" t="s">
        <v>53</v>
      </c>
      <c r="D11" s="227"/>
    </row>
    <row r="12" spans="1:4" ht="45" customHeight="1">
      <c r="A12" s="221"/>
      <c r="B12" s="223" t="s">
        <v>54</v>
      </c>
      <c r="C12" s="52" t="s">
        <v>55</v>
      </c>
      <c r="D12" s="53" t="s">
        <v>56</v>
      </c>
    </row>
    <row r="13" spans="1:4" ht="30" customHeight="1">
      <c r="A13" s="221"/>
      <c r="B13" s="225"/>
      <c r="C13" s="52" t="s">
        <v>57</v>
      </c>
      <c r="D13" s="53" t="s">
        <v>58</v>
      </c>
    </row>
    <row r="14" spans="1:4" ht="28.5" customHeight="1">
      <c r="A14" s="222"/>
      <c r="B14" s="49" t="s">
        <v>59</v>
      </c>
      <c r="C14" s="52" t="s">
        <v>60</v>
      </c>
      <c r="D14" s="53" t="s">
        <v>61</v>
      </c>
    </row>
    <row r="15" spans="1:4" ht="42" customHeight="1">
      <c r="A15" s="220" t="s">
        <v>62</v>
      </c>
      <c r="B15" s="55" t="s">
        <v>63</v>
      </c>
      <c r="C15" s="52" t="s">
        <v>64</v>
      </c>
      <c r="D15" s="56" t="s">
        <v>65</v>
      </c>
    </row>
    <row r="16" spans="1:4" ht="27.75" customHeight="1">
      <c r="A16" s="221"/>
      <c r="B16" s="223" t="s">
        <v>66</v>
      </c>
      <c r="C16" s="57" t="s">
        <v>67</v>
      </c>
      <c r="D16" s="226" t="s">
        <v>65</v>
      </c>
    </row>
    <row r="17" spans="1:4" ht="31.5" customHeight="1">
      <c r="A17" s="221"/>
      <c r="B17" s="224"/>
      <c r="C17" s="47" t="s">
        <v>68</v>
      </c>
      <c r="D17" s="227"/>
    </row>
    <row r="18" spans="1:4" ht="45" customHeight="1">
      <c r="A18" s="221"/>
      <c r="B18" s="225"/>
      <c r="C18" s="52" t="s">
        <v>69</v>
      </c>
      <c r="D18" s="53" t="s">
        <v>70</v>
      </c>
    </row>
    <row r="19" spans="1:4" ht="30" customHeight="1">
      <c r="A19" s="222"/>
      <c r="B19" s="58" t="s">
        <v>71</v>
      </c>
      <c r="C19" s="52" t="s">
        <v>72</v>
      </c>
      <c r="D19" s="53" t="s">
        <v>73</v>
      </c>
    </row>
    <row r="20" spans="1:4" ht="30" customHeight="1">
      <c r="A20" s="228" t="s">
        <v>74</v>
      </c>
      <c r="B20" s="49" t="s">
        <v>75</v>
      </c>
      <c r="C20" s="52" t="s">
        <v>76</v>
      </c>
      <c r="D20" s="53" t="s">
        <v>77</v>
      </c>
    </row>
    <row r="21" spans="1:4" ht="45" customHeight="1">
      <c r="A21" s="228"/>
      <c r="B21" s="230" t="s">
        <v>78</v>
      </c>
      <c r="C21" s="52" t="s">
        <v>79</v>
      </c>
      <c r="D21" s="53" t="s">
        <v>80</v>
      </c>
    </row>
    <row r="22" spans="1:4" ht="45" customHeight="1">
      <c r="A22" s="228"/>
      <c r="B22" s="231"/>
      <c r="C22" s="52" t="s">
        <v>81</v>
      </c>
      <c r="D22" s="53" t="s">
        <v>82</v>
      </c>
    </row>
    <row r="23" spans="1:4" ht="30" customHeight="1">
      <c r="A23" s="228"/>
      <c r="B23" s="230" t="s">
        <v>83</v>
      </c>
      <c r="C23" s="52" t="s">
        <v>84</v>
      </c>
      <c r="D23" s="53" t="s">
        <v>85</v>
      </c>
    </row>
    <row r="24" spans="1:4" ht="30" customHeight="1" thickBot="1">
      <c r="A24" s="229"/>
      <c r="B24" s="232"/>
      <c r="C24" s="59" t="s">
        <v>86</v>
      </c>
      <c r="D24" s="60" t="s">
        <v>87</v>
      </c>
    </row>
    <row r="25" spans="1:4" ht="8.25" customHeight="1">
      <c r="A25" s="61"/>
      <c r="B25" s="62"/>
      <c r="C25" s="63"/>
      <c r="D25" s="63"/>
    </row>
    <row r="26" spans="1:4" ht="42" customHeight="1">
      <c r="A26" s="64" t="s">
        <v>88</v>
      </c>
      <c r="B26" s="218" t="s">
        <v>89</v>
      </c>
      <c r="C26" s="218"/>
      <c r="D26" s="218"/>
    </row>
    <row r="27" spans="1:4" ht="42" customHeight="1">
      <c r="A27" s="65" t="s">
        <v>88</v>
      </c>
      <c r="B27" s="219" t="s">
        <v>90</v>
      </c>
      <c r="C27" s="219"/>
      <c r="D27" s="219"/>
    </row>
    <row r="28" spans="1:4">
      <c r="C28" s="66"/>
      <c r="D28" s="66"/>
    </row>
    <row r="29" spans="1:4">
      <c r="C29" s="66"/>
      <c r="D29" s="66"/>
    </row>
    <row r="30" spans="1:4">
      <c r="C30" s="66"/>
      <c r="D30" s="66"/>
    </row>
  </sheetData>
  <mergeCells count="17">
    <mergeCell ref="A1:D1"/>
    <mergeCell ref="B3:C3"/>
    <mergeCell ref="A4:A14"/>
    <mergeCell ref="B4:B7"/>
    <mergeCell ref="D5:D6"/>
    <mergeCell ref="B8:B9"/>
    <mergeCell ref="D8:D11"/>
    <mergeCell ref="B10:B11"/>
    <mergeCell ref="B12:B13"/>
    <mergeCell ref="B26:D26"/>
    <mergeCell ref="B27:D27"/>
    <mergeCell ref="A15:A19"/>
    <mergeCell ref="B16:B18"/>
    <mergeCell ref="D16:D17"/>
    <mergeCell ref="A20:A24"/>
    <mergeCell ref="B21:B22"/>
    <mergeCell ref="B23:B24"/>
  </mergeCells>
  <phoneticPr fontId="6"/>
  <pageMargins left="0.78740157480314965" right="0.78740157480314965" top="0.78740157480314965" bottom="0.78740157480314965" header="0.51181102362204722" footer="0.5118110236220472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訓練課題確認シートｈ24</vt:lpstr>
      <vt:lpstr>評価要領ｈ24</vt:lpstr>
      <vt:lpstr>【補足】評価要領（採点要領）</vt:lpstr>
      <vt:lpstr>訓練課題確認シートｈ24!Print_Area</vt:lpstr>
      <vt:lpstr>評価要領ｈ24!Print_Area</vt:lpstr>
    </vt:vector>
  </TitlesOfParts>
  <Company>雇用・能力開発機構</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syokugyodai</dc:creator>
  <cp:lastModifiedBy>syokugyodai</cp:lastModifiedBy>
  <cp:lastPrinted>2012-08-09T06:46:33Z</cp:lastPrinted>
  <dcterms:created xsi:type="dcterms:W3CDTF">2005-09-13T10:20:57Z</dcterms:created>
  <dcterms:modified xsi:type="dcterms:W3CDTF">2017-05-19T06:15:52Z</dcterms:modified>
</cp:coreProperties>
</file>