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yokugyodai\Desktop\set_M-04\M-04\"/>
    </mc:Choice>
  </mc:AlternateContent>
  <bookViews>
    <workbookView xWindow="4995" yWindow="330" windowWidth="14940" windowHeight="9195"/>
  </bookViews>
  <sheets>
    <sheet name="訓練課題確認シートｈ24" sheetId="11" r:id="rId1"/>
    <sheet name="評価要領ｈ24" sheetId="13" r:id="rId2"/>
    <sheet name="【補足】評価要領（採点要領）" sheetId="15" r:id="rId3"/>
  </sheets>
  <externalReferences>
    <externalReference r:id="rId4"/>
    <externalReference r:id="rId5"/>
    <externalReference r:id="rId6"/>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訓練課題確認シートｈ24!$A$1:$L$35</definedName>
    <definedName name="_xlnm.Print_Area" localSheetId="1">評価要領ｈ24!$A$1:$E$30</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K28" i="11" l="1"/>
  <c r="K29" i="11" s="1"/>
  <c r="K30" i="11" l="1"/>
  <c r="K27" i="11"/>
</calcChain>
</file>

<file path=xl/sharedStrings.xml><?xml version="1.0" encoding="utf-8"?>
<sst xmlns="http://schemas.openxmlformats.org/spreadsheetml/2006/main" count="319" uniqueCount="200">
  <si>
    <t>訓　練　課　題　確　認　シ　ー　ト</t>
    <rPh sb="0" eb="1">
      <t>クン</t>
    </rPh>
    <rPh sb="2" eb="3">
      <t>ネリ</t>
    </rPh>
    <rPh sb="4" eb="7">
      <t>カダイ</t>
    </rPh>
    <rPh sb="8" eb="9">
      <t>アキラ</t>
    </rPh>
    <rPh sb="10" eb="11">
      <t>シノブ</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</si>
  <si>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</si>
  <si>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</si>
  <si>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</si>
  <si>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</si>
  <si>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</si>
  <si>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</si>
  <si>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</si>
  <si>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</si>
  <si>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</si>
  <si>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</si>
  <si>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作業時間</t>
    <phoneticPr fontId="6"/>
  </si>
  <si>
    <t>①項目ごとに、指導員の「開始」の合図から、指導員が作業終了を確認するまでの時間とする。
②１２０分で、作業を打ち切ることとする。</t>
    <rPh sb="7" eb="10">
      <t>シドウイン</t>
    </rPh>
    <rPh sb="12" eb="14">
      <t>カイシ</t>
    </rPh>
    <rPh sb="16" eb="18">
      <t>アイズ</t>
    </rPh>
    <rPh sb="21" eb="24">
      <t>シドウイン</t>
    </rPh>
    <rPh sb="25" eb="27">
      <t>サギョウ</t>
    </rPh>
    <rPh sb="27" eb="29">
      <t>シュウリョウ</t>
    </rPh>
    <rPh sb="30" eb="32">
      <t>カクニン</t>
    </rPh>
    <rPh sb="37" eb="39">
      <t>ジカン</t>
    </rPh>
    <rPh sb="51" eb="53">
      <t>サギョウ</t>
    </rPh>
    <rPh sb="54" eb="55">
      <t>ウ</t>
    </rPh>
    <rPh sb="56" eb="57">
      <t>キ</t>
    </rPh>
    <phoneticPr fontId="6"/>
  </si>
  <si>
    <t>時計</t>
    <rPh sb="0" eb="2">
      <t>トケイ</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</si>
  <si>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</si>
  <si>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</si>
  <si>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①浸透探傷検査後、耐圧試験装置を使用して、a).使用流体 ： 水、b).最大圧力 ： ○○○Kgf/cm2、c).試験形態：連続加圧試験/サイクル試験という条件の下、水漏れ箇所をカウントする。
②評価項目としての重要性を考慮し、１０点/８点/６点/４点/２点の５段階評価とする。</t>
    <phoneticPr fontId="6"/>
  </si>
  <si>
    <t>耐圧試験装置</t>
    <phoneticPr fontId="6"/>
  </si>
  <si>
    <t>指導員が溶接部の外観を見て観察評価を行い、評価基準に基づき５段評価を行う。
　　①隅肉　　　　　継手 No.1
　　②隅肉　　　　　継手 No.2
　　③隅肉　　　　　継手 No.3
　　④全周隅肉　　継手 No.4
　　⑤全周隅肉　　継手 No.5
　　⑥全周隅肉　　継手 No.6</t>
    <rPh sb="13" eb="15">
      <t>カンサツ</t>
    </rPh>
    <rPh sb="15" eb="17">
      <t>ヒョウカ</t>
    </rPh>
    <rPh sb="18" eb="19">
      <t>オコナ</t>
    </rPh>
    <rPh sb="21" eb="23">
      <t>ヒョウカ</t>
    </rPh>
    <rPh sb="26" eb="27">
      <t>モト</t>
    </rPh>
    <rPh sb="30" eb="31">
      <t>ダン</t>
    </rPh>
    <rPh sb="31" eb="33">
      <t>ヒョウカ</t>
    </rPh>
    <rPh sb="34" eb="35">
      <t>オコナ</t>
    </rPh>
    <phoneticPr fontId="6"/>
  </si>
  <si>
    <t>安全作業</t>
    <phoneticPr fontId="6"/>
  </si>
  <si>
    <t>他の作業者への妨げ行為など、安全作業の観点から不適切な作業又は行為があるごとに１点ずつ減点する。
　例）．○○○○○○、　□□□□□□□、　△△△△△△△</t>
    <rPh sb="14" eb="16">
      <t>アンゼン</t>
    </rPh>
    <rPh sb="16" eb="18">
      <t>サギョウ</t>
    </rPh>
    <rPh sb="19" eb="21">
      <t>カンテン</t>
    </rPh>
    <rPh sb="50" eb="51">
      <t>レイ</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</si>
  <si>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</si>
  <si>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</si>
  <si>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</si>
  <si>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</si>
  <si>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</si>
  <si>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</si>
  <si>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</si>
  <si>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</si>
  <si>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備考</t>
    <rPh sb="0" eb="2">
      <t>ビコウ</t>
    </rPh>
    <phoneticPr fontId="6"/>
  </si>
  <si>
    <t>　</t>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</si>
  <si>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</si>
  <si>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</si>
  <si>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</si>
  <si>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</si>
  <si>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</si>
  <si>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</si>
  <si>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</si>
  <si>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</si>
  <si>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</si>
  <si>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</si>
  <si>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</si>
  <si>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</si>
  <si>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</si>
  <si>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</si>
  <si>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</si>
  <si>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</si>
  <si>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</si>
  <si>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</si>
  <si>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</si>
  <si>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</si>
  <si>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</si>
  <si>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</si>
  <si>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</si>
  <si>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</si>
  <si>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</si>
  <si>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</si>
  <si>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</si>
  <si>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</si>
  <si>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</si>
  <si>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</si>
  <si>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</si>
  <si>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</si>
  <si>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</si>
  <si>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</si>
  <si>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</si>
  <si>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</si>
  <si>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</si>
  <si>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</si>
  <si>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</si>
  <si>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</si>
  <si>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</si>
  <si>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</si>
  <si>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</si>
  <si>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</si>
  <si>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</si>
  <si>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</si>
  <si>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</si>
  <si>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</si>
  <si>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</si>
  <si>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</si>
  <si>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</si>
  <si>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</si>
  <si>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</si>
  <si>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</si>
  <si>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</si>
  <si>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</si>
  <si>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</si>
  <si>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</si>
  <si>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換算点</t>
    <rPh sb="0" eb="2">
      <t>カンサン</t>
    </rPh>
    <rPh sb="2" eb="3">
      <t>テン</t>
    </rPh>
    <phoneticPr fontId="6"/>
  </si>
  <si>
    <t>訓練科名　　：テクニカルオペレーション</t>
    <rPh sb="0" eb="3">
      <t>クンレンカ</t>
    </rPh>
    <rPh sb="3" eb="4">
      <t>メイ</t>
    </rPh>
    <phoneticPr fontId="6"/>
  </si>
  <si>
    <t>仕上がり像 　：　A</t>
    <rPh sb="0" eb="2">
      <t>シア</t>
    </rPh>
    <rPh sb="4" eb="5">
      <t>ゾウ</t>
    </rPh>
    <phoneticPr fontId="6"/>
  </si>
  <si>
    <t>システム名　：CAD基本作業（MS401）　</t>
    <rPh sb="4" eb="5">
      <t>メイ</t>
    </rPh>
    <rPh sb="10" eb="12">
      <t>キホン</t>
    </rPh>
    <rPh sb="12" eb="14">
      <t>サギョウ</t>
    </rPh>
    <phoneticPr fontId="6"/>
  </si>
  <si>
    <t>訓練課題名　：組立図からの部品図作成　</t>
    <rPh sb="0" eb="2">
      <t>クンレン</t>
    </rPh>
    <rPh sb="2" eb="4">
      <t>カダイ</t>
    </rPh>
    <rPh sb="4" eb="5">
      <t>メイ</t>
    </rPh>
    <rPh sb="7" eb="9">
      <t>クミタテ</t>
    </rPh>
    <rPh sb="9" eb="10">
      <t>ズ</t>
    </rPh>
    <rPh sb="13" eb="15">
      <t>ブヒン</t>
    </rPh>
    <rPh sb="15" eb="16">
      <t>ズ</t>
    </rPh>
    <rPh sb="16" eb="18">
      <t>サクセイ</t>
    </rPh>
    <phoneticPr fontId="6"/>
  </si>
  <si>
    <t>図面作成時間</t>
    <phoneticPr fontId="6"/>
  </si>
  <si>
    <t>図面作成</t>
    <phoneticPr fontId="6"/>
  </si>
  <si>
    <t>1</t>
    <phoneticPr fontId="6"/>
  </si>
  <si>
    <t>2</t>
    <phoneticPr fontId="6"/>
  </si>
  <si>
    <t>3</t>
    <phoneticPr fontId="6"/>
  </si>
  <si>
    <t>4</t>
    <phoneticPr fontId="6"/>
  </si>
  <si>
    <t>5</t>
    <phoneticPr fontId="6"/>
  </si>
  <si>
    <t>5点：120分以内　4点：150分以内　3点：180分以内
2点：210分以内　1点：240分以内に終了せず</t>
    <phoneticPr fontId="6"/>
  </si>
  <si>
    <t>形状の正確さ</t>
    <rPh sb="0" eb="2">
      <t>ケイジョウ</t>
    </rPh>
    <rPh sb="3" eb="5">
      <t>セイカク</t>
    </rPh>
    <phoneticPr fontId="6"/>
  </si>
  <si>
    <t>正投影図</t>
  </si>
  <si>
    <t>断面図</t>
    <phoneticPr fontId="6"/>
  </si>
  <si>
    <t>切断線</t>
  </si>
  <si>
    <t>かど丸め部</t>
  </si>
  <si>
    <t>面取り部</t>
  </si>
  <si>
    <t>その他形状</t>
  </si>
  <si>
    <t>外形線・隠れ線</t>
  </si>
  <si>
    <t>かど丸めの有無</t>
  </si>
  <si>
    <t>面取りの有無</t>
  </si>
  <si>
    <t>中心線・破断線など</t>
  </si>
  <si>
    <t>外形線・隠れ線</t>
    <phoneticPr fontId="6"/>
  </si>
  <si>
    <t>断面形状
（切断面含む）</t>
    <phoneticPr fontId="6"/>
  </si>
  <si>
    <t>切断線</t>
    <phoneticPr fontId="6"/>
  </si>
  <si>
    <t>かど丸めの有無</t>
    <phoneticPr fontId="6"/>
  </si>
  <si>
    <t>面取りの有無</t>
    <phoneticPr fontId="6"/>
  </si>
  <si>
    <t>中心線・破断線など</t>
    <phoneticPr fontId="6"/>
  </si>
  <si>
    <t>1</t>
    <phoneticPr fontId="6"/>
  </si>
  <si>
    <t>2</t>
    <phoneticPr fontId="6"/>
  </si>
  <si>
    <t>各投影図および断面図において、外形線、隠れ線、切断線の過不足１箇所につき1点減点とする。
※かど丸め部、面取り部は、『かど丸め部』及び『面取り部』の評価項目で採点する。
※すべての項目について、最低点を１点とする。</t>
    <phoneticPr fontId="6"/>
  </si>
  <si>
    <t>かど丸め部について、過不足1箇所につき1点減点とする。</t>
    <phoneticPr fontId="6"/>
  </si>
  <si>
    <t>外形線、隠れ線、切断線以外の線種について、過不足1箇所につき1点減点とする。</t>
    <phoneticPr fontId="6"/>
  </si>
  <si>
    <t>面取り部について、過不足1箇所につき1点減点とする。</t>
    <phoneticPr fontId="6"/>
  </si>
  <si>
    <t>切断線について、過不足１箇所につき１点減点とする。</t>
    <phoneticPr fontId="6"/>
  </si>
  <si>
    <t>寸法記入</t>
    <rPh sb="0" eb="2">
      <t>スンポウ</t>
    </rPh>
    <rPh sb="2" eb="4">
      <t>キニュウ</t>
    </rPh>
    <phoneticPr fontId="6"/>
  </si>
  <si>
    <t>寸法線</t>
  </si>
  <si>
    <t>寸法補助線</t>
  </si>
  <si>
    <t>寸法数値</t>
  </si>
  <si>
    <t>引出線</t>
  </si>
  <si>
    <t>穴の表し方</t>
  </si>
  <si>
    <t>寸法公差</t>
  </si>
  <si>
    <t>間隔・長さ・方向</t>
  </si>
  <si>
    <t>方向・数値</t>
    <rPh sb="3" eb="5">
      <t>スウチ</t>
    </rPh>
    <phoneticPr fontId="6"/>
  </si>
  <si>
    <t>引き出し角度・注記</t>
  </si>
  <si>
    <t>記号・数値</t>
    <phoneticPr fontId="6"/>
  </si>
  <si>
    <t>間隔・長さ・方向・
端末記号</t>
  </si>
  <si>
    <t>間隔・長さ・方向</t>
    <phoneticPr fontId="6"/>
  </si>
  <si>
    <t>方向・数値</t>
    <phoneticPr fontId="6"/>
  </si>
  <si>
    <t>引き出し角度・注記</t>
    <phoneticPr fontId="6"/>
  </si>
  <si>
    <t>間隔・長さ・方向・端末記号</t>
    <phoneticPr fontId="6"/>
  </si>
  <si>
    <t>寸法線について、過不足1箇所につき1点減点とする。
※ボルト穴は、『穴の表し方』の評価項目で採点する。</t>
    <phoneticPr fontId="6"/>
  </si>
  <si>
    <t>寸法補助線について、過不足1箇所につき1点減点とする。
※ボルト穴は、『穴の表し方』の評価項目で採点する。</t>
    <phoneticPr fontId="6"/>
  </si>
  <si>
    <t>寸法数値について、過不足及び間違い1箇所につき1点減点とする。
※ボルト穴、寸法公差（はめあい）は、『穴の表し方』及び『寸法公差』の評価項目で採点する。</t>
    <phoneticPr fontId="6"/>
  </si>
  <si>
    <t>引出線について、間違い1箇所につき1点減点とする。
※ボルト穴、寸法公差（はめあい）は、『穴の表し方』及び『寸法公差』の評価項目で採点する。</t>
    <phoneticPr fontId="6"/>
  </si>
  <si>
    <t>ボルト穴の寸法記入について、間違い1箇所につき1点減点とする。</t>
    <phoneticPr fontId="6"/>
  </si>
  <si>
    <t>寸法公差、はめあいについて、過不足及び間違い１箇所につき１点減点とする。
※基準寸法については、『寸法数値』の評価項目で採点する。</t>
    <phoneticPr fontId="6"/>
  </si>
  <si>
    <t>面粗さ</t>
    <rPh sb="0" eb="1">
      <t>メン</t>
    </rPh>
    <rPh sb="1" eb="2">
      <t>アラ</t>
    </rPh>
    <phoneticPr fontId="6"/>
  </si>
  <si>
    <t>面の粗さ指示</t>
  </si>
  <si>
    <t>面の粗さ表現</t>
  </si>
  <si>
    <t>記号・数値</t>
    <phoneticPr fontId="6"/>
  </si>
  <si>
    <t>向きと表現・引出線</t>
  </si>
  <si>
    <t>向きと表現・引出線</t>
    <rPh sb="0" eb="1">
      <t>ム</t>
    </rPh>
    <rPh sb="3" eb="5">
      <t>ヒョウゲン</t>
    </rPh>
    <rPh sb="6" eb="7">
      <t>ヒ</t>
    </rPh>
    <rPh sb="7" eb="8">
      <t>ダ</t>
    </rPh>
    <rPh sb="8" eb="9">
      <t>セン</t>
    </rPh>
    <phoneticPr fontId="6"/>
  </si>
  <si>
    <t>表面粗さ記号及び表面粗さの数値について、間違い1箇所につき1点減点とする。
※記入する向きは、『面の粗さ表現』の評価項目で採点する。</t>
    <phoneticPr fontId="6"/>
  </si>
  <si>
    <t>表面粗さ記号の記入向きについて、過不足及び間違い1箇所につき1点減点とする。
※未記入のものは、『面の粗さ指示』の評価項目で採点する。</t>
    <phoneticPr fontId="6"/>
  </si>
  <si>
    <t>照合番号・線の太さムラ・破線等の間隔・文字の大きさ・図の配置</t>
    <phoneticPr fontId="6"/>
  </si>
  <si>
    <t>照合番号・線の太さ・線種・文字の大きさ・図の配置</t>
    <rPh sb="10" eb="12">
      <t>センシュ</t>
    </rPh>
    <phoneticPr fontId="6"/>
  </si>
  <si>
    <t>照合番号、線の太さ、線種、文字の大きさ、図の配置の５項目について、過不足及び間違い等があれば１項目につき１点減点とする。</t>
    <rPh sb="10" eb="12">
      <t>センシュ</t>
    </rPh>
    <phoneticPr fontId="6"/>
  </si>
  <si>
    <t>器具の安全な使用</t>
  </si>
  <si>
    <t>器具の安全な使用</t>
    <phoneticPr fontId="6"/>
  </si>
  <si>
    <t>作業に適した服装</t>
  </si>
  <si>
    <t>作業に適した服装</t>
    <phoneticPr fontId="6"/>
  </si>
  <si>
    <t>安全作業</t>
  </si>
  <si>
    <t>安全作業</t>
    <rPh sb="0" eb="2">
      <t>アンゼン</t>
    </rPh>
    <rPh sb="2" eb="4">
      <t>サギョウ</t>
    </rPh>
    <phoneticPr fontId="6"/>
  </si>
  <si>
    <t>服装</t>
  </si>
  <si>
    <t>服装</t>
    <rPh sb="0" eb="2">
      <t>フクソウ</t>
    </rPh>
    <phoneticPr fontId="6"/>
  </si>
  <si>
    <t>不安全な作業及び煩雑な使用があるごとに1点減点とする。
（例）製図道具での怪我、製図道具の整理など</t>
    <phoneticPr fontId="6"/>
  </si>
  <si>
    <t>不適切があるごとに1点減点とする。
（例）サンダル等の不適切な靴など</t>
    <phoneticPr fontId="6"/>
  </si>
  <si>
    <t>＜判定表＞
　　A　：　８０点以上　：到達水準を十分に上回った
　　B　：　６０点以上８０点未満　：到達水準に達した
　　C　：　６０点未満　：到達水準に達しなかった
＜算式＞
換算点　＝ （ 合計得点 ／ 満点（９０） ） × １００</t>
    <phoneticPr fontId="6"/>
  </si>
  <si>
    <t>１．機械製図規格による製図できる。
２．ＪＩＳ規格、カタログ等で関連規格等を参照できる。</t>
    <phoneticPr fontId="6"/>
  </si>
  <si>
    <t>指導員の「開始」合図から課題提出までの時間とする。
課題提出時に指導員が時間を記入する。</t>
    <phoneticPr fontId="6"/>
  </si>
  <si>
    <t>断面図</t>
  </si>
  <si>
    <t>断面形状（切断面含む）</t>
    <phoneticPr fontId="6"/>
  </si>
  <si>
    <t>かど丸め部が過不足なく作図しているかを確認する。
過不足１箇所につき減点１とする。
※Ｒ１以下については作図を問わない。</t>
    <phoneticPr fontId="6"/>
  </si>
  <si>
    <t>面取り部が過不足なく作図しているかを確認する。
過不足１箇所につき減点１とする。
※Ｃ１以下については作図を問わない。</t>
    <rPh sb="0" eb="2">
      <t>メント</t>
    </rPh>
    <phoneticPr fontId="6"/>
  </si>
  <si>
    <t>※すべての項目について、解答例は解答の一つなので、図面として成立していれば、必ずしも解答例と一致している必要はない。
※図面作成時間以外は、減点法式での採点とする。</t>
    <rPh sb="5" eb="7">
      <t>コウモク</t>
    </rPh>
    <rPh sb="12" eb="14">
      <t>カイトウ</t>
    </rPh>
    <rPh sb="14" eb="15">
      <t>レイ</t>
    </rPh>
    <rPh sb="16" eb="18">
      <t>カイトウ</t>
    </rPh>
    <rPh sb="19" eb="20">
      <t>ヒト</t>
    </rPh>
    <rPh sb="25" eb="27">
      <t>ズメン</t>
    </rPh>
    <rPh sb="30" eb="32">
      <t>セイリツ</t>
    </rPh>
    <rPh sb="38" eb="39">
      <t>カナラ</t>
    </rPh>
    <rPh sb="42" eb="44">
      <t>カイトウ</t>
    </rPh>
    <rPh sb="44" eb="45">
      <t>レイ</t>
    </rPh>
    <rPh sb="46" eb="48">
      <t>イッチ</t>
    </rPh>
    <rPh sb="52" eb="54">
      <t>ヒツヨウ</t>
    </rPh>
    <rPh sb="61" eb="63">
      <t>ズメン</t>
    </rPh>
    <rPh sb="63" eb="65">
      <t>サクセイ</t>
    </rPh>
    <rPh sb="65" eb="67">
      <t>ジカン</t>
    </rPh>
    <rPh sb="67" eb="69">
      <t>イガイ</t>
    </rPh>
    <rPh sb="71" eb="74">
      <t>ゲンテンホウ</t>
    </rPh>
    <rPh sb="74" eb="75">
      <t>シキ</t>
    </rPh>
    <rPh sb="77" eb="79">
      <t>サイテン</t>
    </rPh>
    <phoneticPr fontId="6"/>
  </si>
  <si>
    <t>解答例と比較して、外形線、隠れ線を用いて過不足なく作図しているかを確認する。
線１本の過不足につき減点１とする。
※かど丸め部、面取り部は、『かど丸め部』及び『面取り部』の評価項目で採点する。
※線の太さ、外形線、隠れ線以外の線種については、それぞれの評価項目で採点する。
※すべての項目について、最低点を１点とする。</t>
    <rPh sb="0" eb="2">
      <t>カイトウ</t>
    </rPh>
    <rPh sb="2" eb="3">
      <t>レイ</t>
    </rPh>
    <rPh sb="4" eb="6">
      <t>ヒカク</t>
    </rPh>
    <rPh sb="43" eb="46">
      <t>カブソク</t>
    </rPh>
    <rPh sb="103" eb="105">
      <t>ガイケイ</t>
    </rPh>
    <rPh sb="105" eb="106">
      <t>セン</t>
    </rPh>
    <rPh sb="107" eb="108">
      <t>カク</t>
    </rPh>
    <rPh sb="109" eb="110">
      <t>セン</t>
    </rPh>
    <rPh sb="110" eb="112">
      <t>イガイ</t>
    </rPh>
    <rPh sb="113" eb="115">
      <t>センシュ</t>
    </rPh>
    <rPh sb="126" eb="128">
      <t>ヒョウカ</t>
    </rPh>
    <rPh sb="128" eb="130">
      <t>コウモク</t>
    </rPh>
    <rPh sb="131" eb="133">
      <t>サイテン</t>
    </rPh>
    <phoneticPr fontId="6"/>
  </si>
  <si>
    <t>切断線を過不足なく記入しているかを確認する。
線１本及び記号・文字１箇所の過不足につき減点１とする。
※1）一点鎖線の間隔については、『破線等の間隔』の評価項目で採点する。
※2）端部、かど部の太線は、ここでの採点とする。
※3）切断線の矢印、記号、断面指示もここでの採点とする。</t>
    <rPh sb="4" eb="7">
      <t>カブソク</t>
    </rPh>
    <rPh sb="26" eb="27">
      <t>オヨ</t>
    </rPh>
    <rPh sb="28" eb="30">
      <t>キゴウ</t>
    </rPh>
    <rPh sb="31" eb="33">
      <t>モジ</t>
    </rPh>
    <rPh sb="34" eb="36">
      <t>カショ</t>
    </rPh>
    <rPh sb="37" eb="40">
      <t>カブソク</t>
    </rPh>
    <rPh sb="76" eb="78">
      <t>ヒョウカ</t>
    </rPh>
    <rPh sb="78" eb="80">
      <t>コウモク</t>
    </rPh>
    <rPh sb="115" eb="117">
      <t>セツダン</t>
    </rPh>
    <rPh sb="117" eb="118">
      <t>セン</t>
    </rPh>
    <rPh sb="119" eb="121">
      <t>ヤジルシ</t>
    </rPh>
    <rPh sb="122" eb="124">
      <t>キゴウ</t>
    </rPh>
    <rPh sb="125" eb="127">
      <t>ダンメン</t>
    </rPh>
    <rPh sb="127" eb="129">
      <t>シジ</t>
    </rPh>
    <rPh sb="134" eb="136">
      <t>サイテン</t>
    </rPh>
    <phoneticPr fontId="6"/>
  </si>
  <si>
    <t>※1）手描きの場合</t>
    <rPh sb="3" eb="5">
      <t>テガ</t>
    </rPh>
    <rPh sb="7" eb="9">
      <t>バアイ</t>
    </rPh>
    <phoneticPr fontId="6"/>
  </si>
  <si>
    <t>外形線、隠れ線、切断線以外の線種が適切に記入されているかを確認する。
線１本の過不足につき減点１とする。
※1）線の太さのムラ、一点鎖線等の間隔は、『線の太さムラ』及び『破線等の間隔』の評価項目で採点する。</t>
    <rPh sb="39" eb="42">
      <t>カブソク</t>
    </rPh>
    <rPh sb="68" eb="69">
      <t>トウ</t>
    </rPh>
    <rPh sb="82" eb="83">
      <t>オヨ</t>
    </rPh>
    <rPh sb="93" eb="95">
      <t>ヒョウカ</t>
    </rPh>
    <rPh sb="95" eb="97">
      <t>コウモク</t>
    </rPh>
    <phoneticPr fontId="6"/>
  </si>
  <si>
    <t>※1）手描きの場合</t>
    <phoneticPr fontId="6"/>
  </si>
  <si>
    <t>記号・数値</t>
    <rPh sb="0" eb="2">
      <t>キゴウ</t>
    </rPh>
    <rPh sb="3" eb="5">
      <t>スウチ</t>
    </rPh>
    <phoneticPr fontId="6"/>
  </si>
  <si>
    <t>寸法線が過不足なく記入されているか確認する。
端末記号については寸法線に含める。
線１本（端末記号は寸法線とセット）の過不足につき減点１とする。
※寸法の不足、重複については『寸法数値』の評価項目で採点する。</t>
    <rPh sb="4" eb="7">
      <t>カブソク</t>
    </rPh>
    <rPh sb="9" eb="11">
      <t>キニュウ</t>
    </rPh>
    <rPh sb="59" eb="62">
      <t>カブソク</t>
    </rPh>
    <rPh sb="74" eb="76">
      <t>スンポウ</t>
    </rPh>
    <rPh sb="88" eb="90">
      <t>スンポウ</t>
    </rPh>
    <rPh sb="90" eb="92">
      <t>スウチ</t>
    </rPh>
    <rPh sb="94" eb="96">
      <t>ヒョウカ</t>
    </rPh>
    <rPh sb="96" eb="98">
      <t>コウモク</t>
    </rPh>
    <rPh sb="99" eb="101">
      <t>サイテン</t>
    </rPh>
    <phoneticPr fontId="6"/>
  </si>
  <si>
    <t>※端末記号の種類は、ＪＩＳで許されているものであれば何を使ってもよい。</t>
    <rPh sb="1" eb="3">
      <t>タンマツ</t>
    </rPh>
    <rPh sb="3" eb="5">
      <t>キゴウ</t>
    </rPh>
    <rPh sb="6" eb="8">
      <t>シュルイ</t>
    </rPh>
    <rPh sb="14" eb="15">
      <t>ユル</t>
    </rPh>
    <rPh sb="26" eb="27">
      <t>ナニ</t>
    </rPh>
    <rPh sb="28" eb="29">
      <t>ツカ</t>
    </rPh>
    <phoneticPr fontId="6"/>
  </si>
  <si>
    <t>寸法補助線が過不足なく記入されているか確認する。
左右の寸法補助線を１セットとし、過不足１箇所につき減点１とする。</t>
    <rPh sb="2" eb="4">
      <t>ホジョ</t>
    </rPh>
    <rPh sb="25" eb="27">
      <t>サユウ</t>
    </rPh>
    <rPh sb="28" eb="30">
      <t>スンポウ</t>
    </rPh>
    <rPh sb="30" eb="33">
      <t>ホジョセン</t>
    </rPh>
    <rPh sb="41" eb="44">
      <t>カブソク</t>
    </rPh>
    <rPh sb="45" eb="47">
      <t>カショ</t>
    </rPh>
    <phoneticPr fontId="6"/>
  </si>
  <si>
    <t>寸法数値の向き、数値間違いを確認する。
寸法の不足、重複を確認する。
寸法数値の過不足及び間違い１箇所につき減点１とする。
※ボルト穴、寸法公差（はめあい）は、『穴の表し方』及び『寸法公差』の評価項目で採点する。</t>
    <rPh sb="35" eb="37">
      <t>スンポウ</t>
    </rPh>
    <rPh sb="37" eb="39">
      <t>スウチ</t>
    </rPh>
    <rPh sb="40" eb="43">
      <t>カブソク</t>
    </rPh>
    <rPh sb="43" eb="44">
      <t>オヨ</t>
    </rPh>
    <rPh sb="45" eb="47">
      <t>マチガ</t>
    </rPh>
    <phoneticPr fontId="6"/>
  </si>
  <si>
    <t>※寸法公差及びはめあい公差が入るものについても、基準寸法に関してはここでの採点とする。
※寸法自体の過不足に関しては、ここでの採点のみとする。</t>
    <rPh sb="1" eb="3">
      <t>スンポウ</t>
    </rPh>
    <rPh sb="3" eb="5">
      <t>コウサ</t>
    </rPh>
    <rPh sb="5" eb="6">
      <t>オヨ</t>
    </rPh>
    <rPh sb="11" eb="13">
      <t>コウサ</t>
    </rPh>
    <rPh sb="14" eb="15">
      <t>ハイ</t>
    </rPh>
    <rPh sb="24" eb="26">
      <t>キジュン</t>
    </rPh>
    <rPh sb="26" eb="28">
      <t>スンポウ</t>
    </rPh>
    <rPh sb="29" eb="30">
      <t>カン</t>
    </rPh>
    <rPh sb="37" eb="39">
      <t>サイテン</t>
    </rPh>
    <rPh sb="45" eb="47">
      <t>スンポウ</t>
    </rPh>
    <rPh sb="47" eb="49">
      <t>ジタイ</t>
    </rPh>
    <rPh sb="50" eb="53">
      <t>カブソク</t>
    </rPh>
    <rPh sb="54" eb="55">
      <t>カン</t>
    </rPh>
    <rPh sb="63" eb="65">
      <t>サイテン</t>
    </rPh>
    <phoneticPr fontId="6"/>
  </si>
  <si>
    <t>引出線の記入が間違いないか確認する。
注記の内容及び記入の仕方が間違いないか確認する。
間違った記入（引出線と注記はセット）１箇所につき減点１とする。
※ボルト穴部、表面粗さの引出線については『穴の表し方』及び『面の粗さ指示』『面の粗さ表現』の評価項目で採点する。</t>
    <rPh sb="7" eb="9">
      <t>マチガ</t>
    </rPh>
    <rPh sb="32" eb="34">
      <t>マチガ</t>
    </rPh>
    <rPh sb="44" eb="46">
      <t>マチガ</t>
    </rPh>
    <rPh sb="48" eb="50">
      <t>キニュウ</t>
    </rPh>
    <rPh sb="97" eb="98">
      <t>アナ</t>
    </rPh>
    <rPh sb="99" eb="100">
      <t>アラワ</t>
    </rPh>
    <rPh sb="101" eb="102">
      <t>カタ</t>
    </rPh>
    <rPh sb="103" eb="104">
      <t>オヨ</t>
    </rPh>
    <rPh sb="106" eb="107">
      <t>メン</t>
    </rPh>
    <rPh sb="108" eb="109">
      <t>アラ</t>
    </rPh>
    <rPh sb="110" eb="112">
      <t>シジ</t>
    </rPh>
    <rPh sb="114" eb="115">
      <t>メン</t>
    </rPh>
    <rPh sb="116" eb="117">
      <t>アラ</t>
    </rPh>
    <rPh sb="118" eb="120">
      <t>ヒョウゲン</t>
    </rPh>
    <rPh sb="122" eb="124">
      <t>ヒョウカ</t>
    </rPh>
    <rPh sb="124" eb="126">
      <t>コウモク</t>
    </rPh>
    <phoneticPr fontId="6"/>
  </si>
  <si>
    <t>※減点法式としているので、引出線を使わずに寸法記入している場合には、５点とする。</t>
    <rPh sb="1" eb="3">
      <t>ゲンテン</t>
    </rPh>
    <rPh sb="3" eb="4">
      <t>ホウ</t>
    </rPh>
    <rPh sb="4" eb="5">
      <t>シキ</t>
    </rPh>
    <rPh sb="13" eb="15">
      <t>ヒキダシ</t>
    </rPh>
    <rPh sb="15" eb="16">
      <t>セン</t>
    </rPh>
    <rPh sb="17" eb="18">
      <t>ツカ</t>
    </rPh>
    <rPh sb="21" eb="23">
      <t>スンポウ</t>
    </rPh>
    <rPh sb="23" eb="25">
      <t>キニュウ</t>
    </rPh>
    <rPh sb="29" eb="31">
      <t>バアイ</t>
    </rPh>
    <rPh sb="35" eb="36">
      <t>テン</t>
    </rPh>
    <phoneticPr fontId="6"/>
  </si>
  <si>
    <t>ボルト穴部の寸法記入（寸法数値、引出線など）が間違いないか確認する。
間違った記入１箇所につき減点１とする。</t>
    <rPh sb="6" eb="8">
      <t>スンポウ</t>
    </rPh>
    <rPh sb="8" eb="10">
      <t>キニュウ</t>
    </rPh>
    <rPh sb="11" eb="13">
      <t>スンポウ</t>
    </rPh>
    <rPh sb="13" eb="15">
      <t>スウチ</t>
    </rPh>
    <rPh sb="16" eb="18">
      <t>ヒキダシ</t>
    </rPh>
    <rPh sb="18" eb="19">
      <t>セン</t>
    </rPh>
    <rPh sb="23" eb="25">
      <t>マチガ</t>
    </rPh>
    <rPh sb="35" eb="37">
      <t>マチガ</t>
    </rPh>
    <phoneticPr fontId="6"/>
  </si>
  <si>
    <t>※引出線を使わなくてもよい。</t>
    <rPh sb="1" eb="3">
      <t>ヒキダシ</t>
    </rPh>
    <rPh sb="3" eb="4">
      <t>セン</t>
    </rPh>
    <rPh sb="5" eb="6">
      <t>ツカ</t>
    </rPh>
    <phoneticPr fontId="6"/>
  </si>
  <si>
    <t>寸法公差、はめあい公差が過不足なく記入されているか確認する。
寸法公差、はめあい公差の記号、数値が間違いないか確認する。
過不足及び間違った記入１箇所につき減点１とする。</t>
    <rPh sb="12" eb="15">
      <t>カブソク</t>
    </rPh>
    <rPh sb="43" eb="45">
      <t>キゴウ</t>
    </rPh>
    <rPh sb="46" eb="48">
      <t>スウチ</t>
    </rPh>
    <rPh sb="49" eb="51">
      <t>マチガ</t>
    </rPh>
    <rPh sb="61" eb="64">
      <t>カブソク</t>
    </rPh>
    <rPh sb="64" eb="65">
      <t>オヨ</t>
    </rPh>
    <rPh sb="66" eb="68">
      <t>マチガ</t>
    </rPh>
    <rPh sb="70" eb="72">
      <t>キニュウ</t>
    </rPh>
    <phoneticPr fontId="6"/>
  </si>
  <si>
    <t>表面粗さ記号、数値の記入が間違いないか確認する。
間違った記入１箇所につき減点１とする。
※向き（引出線含む）については『面の粗さ表現』の評価項目で採点する。</t>
    <rPh sb="13" eb="15">
      <t>マチガ</t>
    </rPh>
    <rPh sb="61" eb="62">
      <t>メン</t>
    </rPh>
    <rPh sb="63" eb="64">
      <t>アラ</t>
    </rPh>
    <rPh sb="65" eb="67">
      <t>ヒョウゲン</t>
    </rPh>
    <rPh sb="69" eb="71">
      <t>ヒョウカ</t>
    </rPh>
    <rPh sb="71" eb="73">
      <t>コウモク</t>
    </rPh>
    <rPh sb="74" eb="76">
      <t>サイテン</t>
    </rPh>
    <phoneticPr fontId="6"/>
  </si>
  <si>
    <t>表面粗さ記号（引出線含む）の向きが間違いないか確認する。
過不足及び間違った記入１箇所につき減点１とする。
※記号、数値については『面の粗さ指示』の評価項目で採点する。</t>
    <rPh sb="17" eb="19">
      <t>マチガ</t>
    </rPh>
    <rPh sb="29" eb="32">
      <t>カブソク</t>
    </rPh>
    <rPh sb="32" eb="33">
      <t>オヨ</t>
    </rPh>
    <rPh sb="55" eb="57">
      <t>キゴウ</t>
    </rPh>
    <rPh sb="58" eb="60">
      <t>スウチ</t>
    </rPh>
    <rPh sb="70" eb="72">
      <t>シジ</t>
    </rPh>
    <phoneticPr fontId="6"/>
  </si>
  <si>
    <t>※表面粗さ自体の過不足に関しては、ここでの採点のみとする。</t>
    <rPh sb="1" eb="3">
      <t>ヒョウメン</t>
    </rPh>
    <rPh sb="3" eb="4">
      <t>アラ</t>
    </rPh>
    <rPh sb="5" eb="7">
      <t>ジタイ</t>
    </rPh>
    <rPh sb="8" eb="11">
      <t>カブソク</t>
    </rPh>
    <rPh sb="12" eb="13">
      <t>カン</t>
    </rPh>
    <rPh sb="21" eb="23">
      <t>サイテン</t>
    </rPh>
    <phoneticPr fontId="6"/>
  </si>
  <si>
    <t>照合番号の有無。※1）線の太さムラの有無。
※2）破線、一点鎖線の間隔が一定かどうか。文字の大きさが一定かどうか。
図の配置が偏っていないか（第三角法の配置含む）。
１項目につき減点１とする。</t>
    <rPh sb="36" eb="38">
      <t>イッテイ</t>
    </rPh>
    <rPh sb="50" eb="52">
      <t>イッテイ</t>
    </rPh>
    <rPh sb="63" eb="64">
      <t>カタヨ</t>
    </rPh>
    <phoneticPr fontId="6"/>
  </si>
  <si>
    <t>※1および※2）手描きの場合</t>
    <rPh sb="8" eb="10">
      <t>テガ</t>
    </rPh>
    <rPh sb="12" eb="14">
      <t>バアイ</t>
    </rPh>
    <phoneticPr fontId="6"/>
  </si>
  <si>
    <t>作業中に器具を安全に使用しているか確認する。
器具が煩雑に扱われていないかを確認する。
不安全な使用方法及び煩雑な使用１回につき減点１とする。</t>
    <rPh sb="23" eb="25">
      <t>キグ</t>
    </rPh>
    <rPh sb="26" eb="28">
      <t>ハンザツ</t>
    </rPh>
    <rPh sb="29" eb="30">
      <t>アツカ</t>
    </rPh>
    <rPh sb="38" eb="40">
      <t>カクニン</t>
    </rPh>
    <rPh sb="44" eb="45">
      <t>フ</t>
    </rPh>
    <rPh sb="45" eb="47">
      <t>アンゼン</t>
    </rPh>
    <rPh sb="52" eb="53">
      <t>オヨ</t>
    </rPh>
    <rPh sb="54" eb="56">
      <t>ハンザツ</t>
    </rPh>
    <rPh sb="57" eb="59">
      <t>シヨウ</t>
    </rPh>
    <phoneticPr fontId="6"/>
  </si>
  <si>
    <t>作業に適した服装をしているか確認する。
（例）サンダルなど不適切な靴、作業の妨げになる服装など。
不適切な服装１箇所につき減点１とする。</t>
    <rPh sb="21" eb="22">
      <t>レイ</t>
    </rPh>
    <rPh sb="29" eb="32">
      <t>フテキセツ</t>
    </rPh>
    <rPh sb="33" eb="34">
      <t>クツ</t>
    </rPh>
    <rPh sb="35" eb="37">
      <t>サギョウ</t>
    </rPh>
    <rPh sb="38" eb="39">
      <t>サマタ</t>
    </rPh>
    <rPh sb="43" eb="45">
      <t>フクソウ</t>
    </rPh>
    <rPh sb="49" eb="52">
      <t>フテキセツ</t>
    </rPh>
    <rPh sb="53" eb="55">
      <t>フクソウ</t>
    </rPh>
    <rPh sb="56" eb="58">
      <t>カショ</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</si>
</sst>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9" formatCode="0_ "/>
    <numFmt numFmtId="184" formatCode="#,##0.0_%\);[Red]\(#,##0.0%\)"/>
    <numFmt numFmtId="185" formatCode="#,##0&quot;｣&quot;_);[Red]\(#,##0&quot;｣&quot;\)"/>
    <numFmt numFmtId="190" formatCode="0.00_ "/>
    <numFmt numFmtId="194" formatCode="0.0_ "/>
  </numFmts>
  <fonts count="21">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indexed="52"/>
        <bgColor indexed="64"/>
      </patternFill>
    </fill>
    <fill>
      <patternFill patternType="solid">
        <fgColor indexed="47"/>
        <bgColor indexed="64"/>
      </patternFill>
    </fill>
    <fill>
      <patternFill patternType="solid">
        <fgColor indexed="42"/>
        <bgColor indexed="64"/>
      </patternFill>
    </fill>
  </fills>
  <borders count="11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medium">
        <color indexed="64"/>
      </right>
      <top style="medium">
        <color indexed="64"/>
      </top>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bottom/>
      <diagonal/>
    </border>
    <border>
      <left style="medium">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style="dotted">
        <color indexed="64"/>
      </top>
      <bottom style="dotted">
        <color indexed="64"/>
      </bottom>
      <diagonal/>
    </border>
    <border>
      <left style="medium">
        <color indexed="64"/>
      </left>
      <right style="medium">
        <color indexed="64"/>
      </right>
      <top style="dotted">
        <color indexed="64"/>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dotted">
        <color indexed="64"/>
      </bottom>
      <diagonal/>
    </border>
    <border>
      <left style="medium">
        <color indexed="64"/>
      </left>
      <right style="medium">
        <color indexed="64"/>
      </right>
      <top/>
      <bottom style="dotted">
        <color indexed="64"/>
      </bottom>
      <diagonal/>
    </border>
    <border>
      <left/>
      <right style="medium">
        <color indexed="64"/>
      </right>
      <top/>
      <bottom/>
      <diagonal/>
    </border>
    <border>
      <left/>
      <right style="medium">
        <color indexed="64"/>
      </right>
      <top style="dotted">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medium">
        <color indexed="64"/>
      </left>
      <right/>
      <top style="medium">
        <color indexed="64"/>
      </top>
      <bottom style="dotted">
        <color indexed="64"/>
      </bottom>
      <diagonal/>
    </border>
    <border>
      <left style="medium">
        <color indexed="64"/>
      </left>
      <right/>
      <top style="dotted">
        <color indexed="64"/>
      </top>
      <bottom style="dotted">
        <color indexed="64"/>
      </bottom>
      <diagonal/>
    </border>
    <border>
      <left style="medium">
        <color indexed="64"/>
      </left>
      <right/>
      <top style="dashed">
        <color indexed="64"/>
      </top>
      <bottom style="dashed">
        <color indexed="64"/>
      </bottom>
      <diagonal/>
    </border>
    <border>
      <left style="medium">
        <color indexed="64"/>
      </left>
      <right/>
      <top style="dashed">
        <color indexed="64"/>
      </top>
      <bottom style="medium">
        <color indexed="64"/>
      </bottom>
      <diagonal/>
    </border>
    <border>
      <left style="thin">
        <color indexed="64"/>
      </left>
      <right/>
      <top style="dotted">
        <color indexed="64"/>
      </top>
      <bottom style="medium">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medium">
        <color indexed="64"/>
      </bottom>
      <diagonal/>
    </border>
    <border>
      <left style="medium">
        <color indexed="64"/>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right style="medium">
        <color indexed="64"/>
      </right>
      <top style="dotted">
        <color indexed="64"/>
      </top>
      <bottom style="medium">
        <color indexed="64"/>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261">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49" fontId="12" fillId="0" borderId="9" xfId="0" applyNumberFormat="1" applyFont="1" applyFill="1" applyBorder="1" applyAlignment="1">
      <alignment horizontal="center" vertical="center"/>
    </xf>
    <xf numFmtId="0" fontId="9" fillId="0" borderId="10" xfId="0" applyFont="1" applyBorder="1" applyAlignment="1">
      <alignment vertical="top" wrapText="1"/>
    </xf>
    <xf numFmtId="0" fontId="0" fillId="0" borderId="10" xfId="0" applyBorder="1" applyAlignment="1">
      <alignment vertical="top"/>
    </xf>
    <xf numFmtId="49" fontId="12" fillId="0" borderId="11" xfId="0" applyNumberFormat="1" applyFont="1" applyFill="1" applyBorder="1" applyAlignment="1">
      <alignment horizontal="center" vertical="center"/>
    </xf>
    <xf numFmtId="0" fontId="1" fillId="2" borderId="12" xfId="0" applyFont="1" applyFill="1" applyBorder="1" applyAlignment="1">
      <alignment horizontal="center" vertical="center" wrapText="1"/>
    </xf>
    <xf numFmtId="0" fontId="9" fillId="0" borderId="13" xfId="0" applyFont="1" applyBorder="1" applyAlignment="1">
      <alignment vertical="top" wrapText="1"/>
    </xf>
    <xf numFmtId="49" fontId="12" fillId="0" borderId="14" xfId="0" applyNumberFormat="1" applyFont="1" applyFill="1" applyBorder="1" applyAlignment="1">
      <alignment horizontal="center" vertical="center"/>
    </xf>
    <xf numFmtId="0" fontId="9" fillId="0" borderId="15" xfId="0" applyFont="1" applyBorder="1" applyAlignment="1">
      <alignment vertical="top" wrapText="1"/>
    </xf>
    <xf numFmtId="0" fontId="0" fillId="0" borderId="15" xfId="0" applyBorder="1" applyAlignment="1">
      <alignment vertical="top"/>
    </xf>
    <xf numFmtId="0" fontId="9" fillId="0" borderId="16" xfId="0" applyFont="1" applyBorder="1" applyAlignment="1">
      <alignment vertical="top" wrapText="1"/>
    </xf>
    <xf numFmtId="0" fontId="9" fillId="0" borderId="9" xfId="0" applyFont="1" applyBorder="1" applyAlignment="1">
      <alignment horizontal="left" vertical="center"/>
    </xf>
    <xf numFmtId="0" fontId="0" fillId="0" borderId="10" xfId="0" applyBorder="1" applyAlignment="1">
      <alignment horizontal="left" vertical="top" wrapText="1"/>
    </xf>
    <xf numFmtId="0" fontId="9" fillId="0" borderId="11" xfId="0" applyFont="1" applyBorder="1" applyAlignment="1">
      <alignment horizontal="left" vertical="center"/>
    </xf>
    <xf numFmtId="0" fontId="9" fillId="0" borderId="17" xfId="0" applyFont="1" applyBorder="1" applyAlignment="1">
      <alignment horizontal="left" vertical="center" wrapText="1"/>
    </xf>
    <xf numFmtId="0" fontId="0" fillId="0" borderId="18" xfId="0" applyBorder="1" applyAlignment="1">
      <alignment horizontal="left" vertical="top"/>
    </xf>
    <xf numFmtId="0" fontId="9" fillId="0" borderId="19" xfId="0" applyFont="1" applyBorder="1" applyAlignment="1">
      <alignment horizontal="left" vertical="center"/>
    </xf>
    <xf numFmtId="49" fontId="12" fillId="0" borderId="20" xfId="0" applyNumberFormat="1" applyFont="1" applyFill="1" applyBorder="1" applyAlignment="1">
      <alignment horizontal="center" vertical="center"/>
    </xf>
    <xf numFmtId="0" fontId="9" fillId="0" borderId="21" xfId="0" applyFont="1" applyBorder="1" applyAlignment="1">
      <alignment horizontal="left" vertical="center"/>
    </xf>
    <xf numFmtId="49" fontId="12" fillId="0" borderId="22" xfId="0" applyNumberFormat="1" applyFont="1" applyFill="1" applyBorder="1" applyAlignment="1">
      <alignment horizontal="center" vertical="center"/>
    </xf>
    <xf numFmtId="0" fontId="1" fillId="2" borderId="23" xfId="0" applyFont="1" applyFill="1" applyBorder="1" applyAlignment="1">
      <alignment horizontal="center" vertical="center" wrapText="1"/>
    </xf>
    <xf numFmtId="49" fontId="9" fillId="0" borderId="24" xfId="0" applyNumberFormat="1" applyFont="1" applyFill="1" applyBorder="1" applyAlignment="1">
      <alignment horizontal="left" vertical="top" wrapText="1"/>
    </xf>
    <xf numFmtId="179" fontId="9" fillId="0" borderId="25" xfId="0" applyNumberFormat="1" applyFont="1" applyFill="1" applyBorder="1" applyAlignment="1">
      <alignment horizontal="center" vertical="center"/>
    </xf>
    <xf numFmtId="179" fontId="9" fillId="2" borderId="26" xfId="0" applyNumberFormat="1" applyFont="1" applyFill="1" applyBorder="1" applyAlignment="1">
      <alignment horizontal="center" vertical="center"/>
    </xf>
    <xf numFmtId="194" fontId="9" fillId="2" borderId="27" xfId="0" applyNumberFormat="1" applyFont="1" applyFill="1" applyBorder="1" applyAlignment="1">
      <alignment horizontal="center" vertical="center"/>
    </xf>
    <xf numFmtId="0" fontId="1" fillId="2" borderId="28"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lignment vertical="center"/>
    </xf>
    <xf numFmtId="0" fontId="9" fillId="0" borderId="29" xfId="0" applyFont="1" applyBorder="1" applyAlignment="1">
      <alignment horizontal="center" vertical="center" wrapText="1" shrinkToFit="1"/>
    </xf>
    <xf numFmtId="0" fontId="1" fillId="0" borderId="29" xfId="0" applyFont="1" applyBorder="1" applyAlignment="1">
      <alignment horizontal="center" vertical="center"/>
    </xf>
    <xf numFmtId="0" fontId="1" fillId="0" borderId="8" xfId="0" applyFont="1" applyBorder="1" applyAlignment="1">
      <alignment horizontal="center" vertical="center"/>
    </xf>
    <xf numFmtId="0" fontId="1" fillId="0" borderId="30" xfId="0" applyFont="1" applyBorder="1" applyAlignment="1">
      <alignment horizontal="center" vertical="center"/>
    </xf>
    <xf numFmtId="0" fontId="9" fillId="0" borderId="31" xfId="0" applyFont="1" applyBorder="1" applyAlignment="1">
      <alignment horizontal="justify" vertical="center" wrapText="1"/>
    </xf>
    <xf numFmtId="0" fontId="9" fillId="0" borderId="32" xfId="0" applyFont="1" applyBorder="1" applyAlignment="1">
      <alignment horizontal="justify" vertical="center" wrapText="1"/>
    </xf>
    <xf numFmtId="0" fontId="9" fillId="0" borderId="33" xfId="0" applyFont="1" applyBorder="1" applyAlignment="1">
      <alignment vertical="top" wrapText="1"/>
    </xf>
    <xf numFmtId="0" fontId="9" fillId="0" borderId="34" xfId="0" applyFont="1" applyBorder="1" applyAlignment="1">
      <alignment vertical="top" wrapText="1"/>
    </xf>
    <xf numFmtId="0" fontId="11" fillId="0" borderId="35" xfId="0" applyFont="1" applyBorder="1" applyAlignment="1">
      <alignment vertical="top" wrapText="1"/>
    </xf>
    <xf numFmtId="0" fontId="11" fillId="0" borderId="34" xfId="0" applyFont="1" applyBorder="1" applyAlignment="1">
      <alignment vertical="top" wrapText="1"/>
    </xf>
    <xf numFmtId="0" fontId="11" fillId="0" borderId="36" xfId="0" applyFont="1" applyBorder="1" applyAlignment="1">
      <alignment vertical="top" wrapText="1"/>
    </xf>
    <xf numFmtId="0" fontId="17" fillId="0" borderId="0" xfId="0" applyFont="1">
      <alignment vertical="center"/>
    </xf>
    <xf numFmtId="0" fontId="17" fillId="0" borderId="37" xfId="0" applyFont="1" applyBorder="1" applyAlignment="1">
      <alignment horizontal="center" vertical="center" shrinkToFit="1"/>
    </xf>
    <xf numFmtId="0" fontId="17" fillId="0" borderId="38" xfId="0" applyFont="1" applyBorder="1" applyAlignment="1">
      <alignment horizontal="center" vertical="center"/>
    </xf>
    <xf numFmtId="0" fontId="17" fillId="0" borderId="0" xfId="0" applyFont="1" applyAlignment="1">
      <alignment horizontal="center" vertical="center"/>
    </xf>
    <xf numFmtId="0" fontId="19" fillId="0" borderId="39" xfId="0" applyFont="1" applyBorder="1" applyAlignment="1">
      <alignment vertical="center" wrapText="1"/>
    </xf>
    <xf numFmtId="0" fontId="19" fillId="0" borderId="26" xfId="0" applyFont="1" applyBorder="1" applyAlignment="1">
      <alignment vertical="center" wrapText="1"/>
    </xf>
    <xf numFmtId="0" fontId="19" fillId="0" borderId="3" xfId="0" applyFont="1" applyBorder="1" applyAlignment="1">
      <alignment horizontal="left" vertical="center"/>
    </xf>
    <xf numFmtId="0" fontId="19" fillId="0" borderId="40" xfId="0" applyFont="1" applyBorder="1" applyAlignment="1">
      <alignment vertical="center" wrapText="1"/>
    </xf>
    <xf numFmtId="0" fontId="19" fillId="0" borderId="41" xfId="0" applyFont="1" applyBorder="1" applyAlignment="1">
      <alignment vertical="center" wrapText="1"/>
    </xf>
    <xf numFmtId="0" fontId="19" fillId="0" borderId="3" xfId="0" applyFont="1" applyBorder="1" applyAlignment="1">
      <alignment vertical="center" wrapText="1"/>
    </xf>
    <xf numFmtId="0" fontId="19" fillId="0" borderId="42" xfId="0" applyFont="1" applyBorder="1" applyAlignment="1">
      <alignment vertical="center" wrapText="1"/>
    </xf>
    <xf numFmtId="0" fontId="19" fillId="0" borderId="43" xfId="0" applyFont="1" applyBorder="1" applyAlignment="1">
      <alignment vertical="center" wrapText="1"/>
    </xf>
    <xf numFmtId="0" fontId="19" fillId="0" borderId="3" xfId="0" applyFont="1" applyBorder="1" applyAlignment="1">
      <alignment horizontal="left" vertical="center" wrapText="1"/>
    </xf>
    <xf numFmtId="0" fontId="19" fillId="0" borderId="27" xfId="0" applyFont="1" applyBorder="1" applyAlignment="1">
      <alignment vertical="center" wrapText="1"/>
    </xf>
    <xf numFmtId="0" fontId="19" fillId="0" borderId="44" xfId="0" applyFont="1" applyBorder="1" applyAlignment="1">
      <alignment vertical="center" wrapText="1"/>
    </xf>
    <xf numFmtId="0" fontId="19" fillId="0" borderId="3" xfId="0" applyFont="1" applyBorder="1" applyAlignment="1">
      <alignment horizontal="left" vertical="center" shrinkToFit="1"/>
    </xf>
    <xf numFmtId="0" fontId="19" fillId="0" borderId="45" xfId="0" applyFont="1" applyBorder="1" applyAlignment="1">
      <alignment vertical="center" wrapText="1"/>
    </xf>
    <xf numFmtId="0" fontId="19" fillId="0" borderId="28" xfId="0" applyFont="1" applyBorder="1" applyAlignment="1">
      <alignment vertical="center" wrapText="1"/>
    </xf>
    <xf numFmtId="0" fontId="18" fillId="0" borderId="0" xfId="0" applyFont="1" applyBorder="1" applyAlignment="1">
      <alignment horizontal="center" vertical="center" textRotation="255"/>
    </xf>
    <xf numFmtId="0" fontId="19" fillId="0" borderId="0" xfId="0" applyFont="1" applyBorder="1" applyAlignment="1">
      <alignment horizontal="left" vertical="center"/>
    </xf>
    <xf numFmtId="0" fontId="19" fillId="0" borderId="0" xfId="0" applyFont="1" applyBorder="1" applyAlignment="1">
      <alignment vertical="center" wrapText="1"/>
    </xf>
    <xf numFmtId="0" fontId="20" fillId="0" borderId="0" xfId="0" applyFont="1" applyBorder="1" applyAlignment="1">
      <alignment horizontal="right" vertical="top" wrapText="1"/>
    </xf>
    <xf numFmtId="0" fontId="20" fillId="0" borderId="0" xfId="0" applyFont="1" applyAlignment="1">
      <alignment horizontal="right" vertical="top" wrapText="1"/>
    </xf>
    <xf numFmtId="0" fontId="17" fillId="0" borderId="0" xfId="0" applyFont="1" applyAlignment="1">
      <alignment vertical="center" wrapText="1"/>
    </xf>
    <xf numFmtId="0" fontId="9" fillId="0" borderId="15" xfId="0" applyFont="1" applyFill="1" applyBorder="1" applyAlignment="1">
      <alignment horizontal="left" vertical="center" wrapText="1"/>
    </xf>
    <xf numFmtId="0" fontId="9" fillId="0" borderId="15" xfId="0" applyFont="1" applyBorder="1" applyAlignment="1">
      <alignment horizontal="left" vertical="top" wrapText="1"/>
    </xf>
    <xf numFmtId="0" fontId="1" fillId="2" borderId="46" xfId="0" applyFont="1" applyFill="1" applyBorder="1" applyAlignment="1" applyProtection="1">
      <alignment horizontal="center" vertical="center" textRotation="255" wrapText="1"/>
      <protection locked="0"/>
    </xf>
    <xf numFmtId="0" fontId="9" fillId="4" borderId="5" xfId="0" applyFont="1" applyFill="1" applyBorder="1" applyAlignment="1">
      <alignment horizontal="center" vertical="center" textRotation="255" shrinkToFit="1"/>
    </xf>
    <xf numFmtId="0" fontId="1" fillId="5" borderId="47" xfId="0" applyFont="1" applyFill="1" applyBorder="1" applyAlignment="1">
      <alignment horizontal="center" vertical="center" textRotation="255" shrinkToFit="1"/>
    </xf>
    <xf numFmtId="0" fontId="9" fillId="6" borderId="76" xfId="0" applyFont="1" applyFill="1" applyBorder="1" applyAlignment="1">
      <alignment horizontal="center" vertical="center" textRotation="255" shrinkToFit="1"/>
    </xf>
    <xf numFmtId="0" fontId="9" fillId="0" borderId="22" xfId="0" applyFont="1" applyFill="1" applyBorder="1" applyAlignment="1">
      <alignment vertical="center"/>
    </xf>
    <xf numFmtId="0" fontId="9" fillId="0" borderId="77" xfId="0" applyFont="1" applyFill="1" applyBorder="1" applyAlignment="1">
      <alignment vertical="center" wrapText="1"/>
    </xf>
    <xf numFmtId="0" fontId="9" fillId="0" borderId="20" xfId="0" applyFont="1" applyBorder="1" applyAlignment="1">
      <alignment horizontal="left" vertical="center"/>
    </xf>
    <xf numFmtId="0" fontId="0" fillId="0" borderId="16" xfId="0" applyBorder="1" applyAlignment="1">
      <alignment horizontal="left" vertical="top" wrapText="1"/>
    </xf>
    <xf numFmtId="0" fontId="9" fillId="0" borderId="79" xfId="0" applyFont="1" applyBorder="1" applyAlignment="1">
      <alignment horizontal="left" vertical="center"/>
    </xf>
    <xf numFmtId="49" fontId="12" fillId="0" borderId="80" xfId="0" applyNumberFormat="1" applyFont="1" applyFill="1" applyBorder="1" applyAlignment="1">
      <alignment horizontal="center" vertical="center"/>
    </xf>
    <xf numFmtId="0" fontId="9" fillId="0" borderId="84" xfId="0" applyFont="1" applyBorder="1" applyAlignment="1">
      <alignment horizontal="left" vertical="center"/>
    </xf>
    <xf numFmtId="49" fontId="12" fillId="0" borderId="85" xfId="0" applyNumberFormat="1" applyFont="1" applyFill="1" applyBorder="1" applyAlignment="1">
      <alignment horizontal="center" vertical="center"/>
    </xf>
    <xf numFmtId="0" fontId="9" fillId="0" borderId="87" xfId="0" applyFont="1" applyBorder="1" applyAlignment="1">
      <alignment horizontal="left" vertical="center"/>
    </xf>
    <xf numFmtId="49" fontId="12" fillId="0" borderId="88" xfId="0" applyNumberFormat="1" applyFont="1" applyFill="1" applyBorder="1" applyAlignment="1">
      <alignment horizontal="center" vertical="center"/>
    </xf>
    <xf numFmtId="0" fontId="9" fillId="0" borderId="89" xfId="0" applyFont="1" applyBorder="1" applyAlignment="1">
      <alignment horizontal="left" vertical="center"/>
    </xf>
    <xf numFmtId="0" fontId="9" fillId="0" borderId="31" xfId="0" applyFont="1" applyBorder="1" applyAlignment="1">
      <alignment horizontal="left" vertical="center"/>
    </xf>
    <xf numFmtId="0" fontId="9" fillId="0" borderId="90" xfId="0" applyFont="1" applyBorder="1" applyAlignment="1">
      <alignment horizontal="left" vertical="center"/>
    </xf>
    <xf numFmtId="0" fontId="9" fillId="0" borderId="14" xfId="0" applyFont="1" applyBorder="1" applyAlignment="1">
      <alignment horizontal="left" vertical="center"/>
    </xf>
    <xf numFmtId="0" fontId="9" fillId="0" borderId="93" xfId="0" applyFont="1" applyBorder="1" applyAlignment="1">
      <alignment horizontal="left" vertical="center"/>
    </xf>
    <xf numFmtId="0" fontId="9" fillId="0" borderId="84" xfId="0" applyFont="1" applyBorder="1" applyAlignment="1">
      <alignment horizontal="left" vertical="center" wrapText="1"/>
    </xf>
    <xf numFmtId="0" fontId="9" fillId="0" borderId="103" xfId="0" applyFont="1" applyBorder="1" applyAlignment="1">
      <alignment horizontal="left" vertical="center" wrapText="1"/>
    </xf>
    <xf numFmtId="0" fontId="9" fillId="0" borderId="80" xfId="0" applyFont="1" applyFill="1" applyBorder="1" applyAlignment="1">
      <alignment horizontal="left" vertical="center" wrapText="1"/>
    </xf>
    <xf numFmtId="0" fontId="9" fillId="0" borderId="79" xfId="0" applyFont="1" applyFill="1" applyBorder="1" applyAlignment="1">
      <alignment horizontal="left" vertical="center"/>
    </xf>
    <xf numFmtId="0" fontId="9" fillId="0" borderId="88" xfId="0" applyFont="1" applyFill="1" applyBorder="1" applyAlignment="1">
      <alignment horizontal="left" vertical="center"/>
    </xf>
    <xf numFmtId="0" fontId="9" fillId="0" borderId="87" xfId="0" applyFont="1" applyFill="1" applyBorder="1" applyAlignment="1">
      <alignment horizontal="left" vertical="center"/>
    </xf>
    <xf numFmtId="0" fontId="1" fillId="2" borderId="105" xfId="0" applyFont="1" applyFill="1" applyBorder="1" applyAlignment="1">
      <alignment horizontal="center" vertical="center" wrapText="1"/>
    </xf>
    <xf numFmtId="0" fontId="1" fillId="2" borderId="106" xfId="0" applyFont="1" applyFill="1" applyBorder="1" applyAlignment="1">
      <alignment horizontal="center" vertical="center" wrapText="1"/>
    </xf>
    <xf numFmtId="0" fontId="1" fillId="2" borderId="107" xfId="0" applyFont="1" applyFill="1" applyBorder="1" applyAlignment="1">
      <alignment horizontal="center" vertical="center" wrapText="1"/>
    </xf>
    <xf numFmtId="0" fontId="1" fillId="2" borderId="107" xfId="0" applyFont="1" applyFill="1" applyBorder="1" applyAlignment="1" applyProtection="1">
      <alignment horizontal="center" vertical="center" textRotation="255" wrapText="1"/>
      <protection locked="0"/>
    </xf>
    <xf numFmtId="0" fontId="9" fillId="0" borderId="10" xfId="0" applyFont="1" applyBorder="1" applyAlignment="1">
      <alignment horizontal="justify" vertical="top" wrapText="1"/>
    </xf>
    <xf numFmtId="0" fontId="9" fillId="0" borderId="24" xfId="0" applyFont="1" applyBorder="1" applyAlignment="1">
      <alignment horizontal="left" vertical="center"/>
    </xf>
    <xf numFmtId="0" fontId="9" fillId="0" borderId="13" xfId="0" applyFont="1" applyBorder="1" applyAlignment="1">
      <alignment horizontal="left" vertical="center"/>
    </xf>
    <xf numFmtId="0" fontId="9" fillId="0" borderId="108" xfId="0" applyFont="1" applyBorder="1" applyAlignment="1">
      <alignment horizontal="left" vertical="center"/>
    </xf>
    <xf numFmtId="0" fontId="9" fillId="0" borderId="109" xfId="0" applyFont="1" applyBorder="1" applyAlignment="1">
      <alignment horizontal="left" vertical="center"/>
    </xf>
    <xf numFmtId="0" fontId="9" fillId="0" borderId="13" xfId="0" applyFont="1" applyBorder="1" applyAlignment="1">
      <alignment horizontal="left" vertical="top" wrapText="1"/>
    </xf>
    <xf numFmtId="0" fontId="9" fillId="0" borderId="109" xfId="0" applyFont="1" applyBorder="1" applyAlignment="1">
      <alignment horizontal="left" vertical="top" wrapText="1"/>
    </xf>
    <xf numFmtId="0" fontId="9" fillId="0" borderId="110" xfId="0" applyFont="1" applyBorder="1" applyAlignment="1">
      <alignment vertical="top" wrapText="1"/>
    </xf>
    <xf numFmtId="0" fontId="9" fillId="0" borderId="32" xfId="0" applyFont="1" applyBorder="1" applyAlignment="1">
      <alignment horizontal="left" vertical="center"/>
    </xf>
    <xf numFmtId="0" fontId="9" fillId="0" borderId="5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vertical="top" wrapText="1"/>
    </xf>
    <xf numFmtId="0" fontId="9" fillId="0" borderId="35" xfId="0" applyFont="1" applyBorder="1" applyAlignment="1">
      <alignment horizontal="left" vertical="top" wrapText="1"/>
    </xf>
    <xf numFmtId="0" fontId="9" fillId="0" borderId="32" xfId="0" applyFont="1" applyBorder="1" applyAlignment="1">
      <alignment vertical="top" wrapText="1"/>
    </xf>
    <xf numFmtId="0" fontId="9" fillId="0" borderId="102" xfId="0" applyFont="1" applyBorder="1" applyAlignment="1">
      <alignment horizontal="left" vertical="top"/>
    </xf>
    <xf numFmtId="0" fontId="9" fillId="0" borderId="102" xfId="0" applyFont="1" applyBorder="1" applyAlignment="1">
      <alignment vertical="top" wrapText="1"/>
    </xf>
    <xf numFmtId="0" fontId="9" fillId="0" borderId="102" xfId="0" applyFont="1" applyBorder="1" applyAlignment="1">
      <alignment vertical="top"/>
    </xf>
    <xf numFmtId="0" fontId="9" fillId="0" borderId="36" xfId="0" applyFont="1" applyBorder="1" applyAlignment="1">
      <alignment vertical="top"/>
    </xf>
    <xf numFmtId="0" fontId="9" fillId="0" borderId="24" xfId="0" applyFont="1" applyBorder="1" applyAlignment="1">
      <alignment horizontal="left" vertical="top" wrapText="1"/>
    </xf>
    <xf numFmtId="0" fontId="9" fillId="0" borderId="35" xfId="0" applyFont="1" applyBorder="1" applyAlignment="1">
      <alignment vertical="top"/>
    </xf>
    <xf numFmtId="0" fontId="9" fillId="0" borderId="36" xfId="0" applyFont="1" applyBorder="1" applyAlignment="1">
      <alignment vertical="top" wrapText="1"/>
    </xf>
    <xf numFmtId="0" fontId="0" fillId="4" borderId="8" xfId="0" applyFill="1" applyBorder="1" applyAlignment="1">
      <alignment vertical="center" textRotation="255" shrinkToFit="1"/>
    </xf>
    <xf numFmtId="0" fontId="9" fillId="0" borderId="8" xfId="0" applyFont="1" applyBorder="1" applyAlignment="1">
      <alignment horizontal="left" vertical="top" wrapText="1"/>
    </xf>
    <xf numFmtId="0" fontId="9" fillId="0" borderId="30" xfId="0" applyFont="1" applyBorder="1" applyAlignment="1">
      <alignment vertical="top" wrapText="1"/>
    </xf>
    <xf numFmtId="0" fontId="9" fillId="0" borderId="89" xfId="0" applyFont="1" applyFill="1" applyBorder="1" applyAlignment="1">
      <alignment horizontal="left" vertical="center" wrapText="1"/>
    </xf>
    <xf numFmtId="0" fontId="9" fillId="0" borderId="24" xfId="0" applyFont="1" applyFill="1" applyBorder="1" applyAlignment="1">
      <alignment horizontal="left" vertical="center"/>
    </xf>
    <xf numFmtId="0" fontId="9" fillId="0" borderId="59" xfId="0" applyFont="1" applyFill="1" applyBorder="1" applyAlignment="1">
      <alignment horizontal="left" vertical="center" wrapText="1"/>
    </xf>
    <xf numFmtId="0" fontId="9" fillId="4" borderId="78" xfId="0" applyFont="1" applyFill="1" applyBorder="1" applyAlignment="1">
      <alignment horizontal="center" vertical="center" textRotation="255" shrinkToFit="1"/>
    </xf>
    <xf numFmtId="0" fontId="9" fillId="4" borderId="86" xfId="0" applyFont="1" applyFill="1" applyBorder="1" applyAlignment="1">
      <alignment horizontal="center" vertical="center" textRotation="255" shrinkToFit="1"/>
    </xf>
    <xf numFmtId="0" fontId="9" fillId="0" borderId="77" xfId="0" applyFont="1" applyBorder="1" applyAlignment="1">
      <alignment horizontal="left" vertical="center" wrapText="1"/>
    </xf>
    <xf numFmtId="0" fontId="9" fillId="0" borderId="104" xfId="0" applyFont="1" applyBorder="1" applyAlignment="1">
      <alignment horizontal="left" vertical="center" wrapText="1"/>
    </xf>
    <xf numFmtId="0" fontId="9" fillId="0" borderId="81" xfId="0" applyFont="1" applyFill="1" applyBorder="1" applyAlignment="1">
      <alignment horizontal="left" vertical="top" wrapText="1"/>
    </xf>
    <xf numFmtId="0" fontId="9" fillId="0" borderId="82" xfId="0" applyFont="1" applyFill="1" applyBorder="1" applyAlignment="1">
      <alignment horizontal="left" vertical="top" wrapText="1"/>
    </xf>
    <xf numFmtId="0" fontId="9" fillId="0" borderId="83" xfId="0" applyFont="1" applyFill="1" applyBorder="1" applyAlignment="1">
      <alignment horizontal="left" vertical="top" wrapText="1"/>
    </xf>
    <xf numFmtId="0" fontId="9" fillId="0" borderId="92" xfId="0" applyFont="1" applyFill="1" applyBorder="1" applyAlignment="1">
      <alignment horizontal="left" vertical="top" wrapText="1"/>
    </xf>
    <xf numFmtId="0" fontId="9" fillId="0" borderId="99" xfId="0" applyFont="1" applyFill="1" applyBorder="1" applyAlignment="1">
      <alignment horizontal="left" vertical="top" wrapText="1"/>
    </xf>
    <xf numFmtId="0" fontId="9" fillId="0" borderId="100" xfId="0" applyFont="1" applyFill="1" applyBorder="1" applyAlignment="1">
      <alignment horizontal="left" vertical="top" wrapText="1"/>
    </xf>
    <xf numFmtId="0" fontId="9" fillId="0" borderId="50" xfId="0" applyFont="1" applyFill="1" applyBorder="1" applyAlignment="1">
      <alignment horizontal="left" vertical="top" wrapText="1"/>
    </xf>
    <xf numFmtId="0" fontId="9" fillId="0" borderId="48" xfId="0" applyFont="1" applyFill="1" applyBorder="1" applyAlignment="1">
      <alignment horizontal="left" vertical="top" wrapText="1"/>
    </xf>
    <xf numFmtId="0" fontId="9" fillId="0" borderId="51" xfId="0" applyFont="1" applyFill="1" applyBorder="1" applyAlignment="1">
      <alignment horizontal="left" vertical="top" wrapText="1"/>
    </xf>
    <xf numFmtId="0" fontId="9" fillId="0" borderId="96" xfId="0" applyFont="1" applyFill="1" applyBorder="1" applyAlignment="1">
      <alignment horizontal="left" vertical="top" wrapText="1"/>
    </xf>
    <xf numFmtId="0" fontId="9" fillId="0" borderId="97" xfId="0" applyFont="1" applyFill="1" applyBorder="1" applyAlignment="1">
      <alignment horizontal="left" vertical="top" wrapText="1"/>
    </xf>
    <xf numFmtId="0" fontId="9" fillId="0" borderId="98" xfId="0" applyFont="1" applyFill="1" applyBorder="1" applyAlignment="1">
      <alignment horizontal="left" vertical="top" wrapText="1"/>
    </xf>
    <xf numFmtId="0" fontId="9" fillId="4" borderId="5" xfId="0" applyFont="1" applyFill="1" applyBorder="1" applyAlignment="1">
      <alignment horizontal="center" vertical="center" textRotation="255" shrinkToFit="1"/>
    </xf>
    <xf numFmtId="0" fontId="9" fillId="4" borderId="52" xfId="0" applyFont="1" applyFill="1" applyBorder="1" applyAlignment="1">
      <alignment horizontal="center" vertical="center" textRotation="255" shrinkToFit="1"/>
    </xf>
    <xf numFmtId="0" fontId="9" fillId="4" borderId="53" xfId="0" applyFont="1" applyFill="1" applyBorder="1" applyAlignment="1">
      <alignment horizontal="center" vertical="center" textRotation="255" shrinkToFit="1"/>
    </xf>
    <xf numFmtId="0" fontId="9" fillId="0" borderId="91" xfId="0" applyFont="1" applyFill="1" applyBorder="1" applyAlignment="1">
      <alignment horizontal="left" vertical="top" wrapText="1"/>
    </xf>
    <xf numFmtId="0" fontId="9" fillId="0" borderId="94" xfId="0" applyFont="1" applyFill="1" applyBorder="1" applyAlignment="1">
      <alignment horizontal="left" vertical="top" wrapText="1"/>
    </xf>
    <xf numFmtId="0" fontId="9" fillId="0" borderId="95" xfId="0" applyFont="1" applyFill="1" applyBorder="1" applyAlignment="1">
      <alignment horizontal="left" vertical="top" wrapText="1"/>
    </xf>
    <xf numFmtId="0" fontId="12" fillId="0" borderId="47" xfId="0" applyFont="1" applyBorder="1" applyAlignment="1">
      <alignment horizontal="left" vertical="top" wrapText="1"/>
    </xf>
    <xf numFmtId="0" fontId="12" fillId="0" borderId="0" xfId="0" applyFont="1" applyBorder="1" applyAlignment="1">
      <alignment horizontal="left" vertical="top" wrapText="1"/>
    </xf>
    <xf numFmtId="0" fontId="12" fillId="0" borderId="33" xfId="0" applyFont="1" applyBorder="1" applyAlignment="1">
      <alignment horizontal="left" vertical="top" wrapText="1"/>
    </xf>
    <xf numFmtId="0" fontId="12" fillId="0" borderId="59" xfId="0" applyFont="1" applyBorder="1" applyAlignment="1">
      <alignment horizontal="left" vertical="top" wrapText="1"/>
    </xf>
    <xf numFmtId="0" fontId="12" fillId="0" borderId="4" xfId="0" applyFont="1" applyBorder="1" applyAlignment="1">
      <alignment horizontal="left" vertical="top" wrapText="1"/>
    </xf>
    <xf numFmtId="0" fontId="12" fillId="0" borderId="36" xfId="0" applyFont="1" applyBorder="1" applyAlignment="1">
      <alignment horizontal="left" vertical="top" wrapText="1"/>
    </xf>
    <xf numFmtId="0" fontId="9" fillId="0" borderId="47" xfId="0" applyFont="1" applyBorder="1" applyAlignment="1">
      <alignment horizontal="left" vertical="top" wrapText="1"/>
    </xf>
    <xf numFmtId="0" fontId="9" fillId="0" borderId="0" xfId="0" applyFont="1" applyBorder="1" applyAlignment="1">
      <alignment horizontal="left" vertical="top" wrapText="1"/>
    </xf>
    <xf numFmtId="0" fontId="9" fillId="0" borderId="33" xfId="0" applyFont="1" applyBorder="1" applyAlignment="1">
      <alignment horizontal="left" vertical="top" wrapText="1"/>
    </xf>
    <xf numFmtId="0" fontId="9" fillId="0" borderId="29" xfId="0" applyFont="1" applyBorder="1" applyAlignment="1">
      <alignment horizontal="left" vertical="top" wrapText="1"/>
    </xf>
    <xf numFmtId="0" fontId="9" fillId="0" borderId="1" xfId="0" applyFont="1" applyBorder="1" applyAlignment="1">
      <alignment horizontal="left" vertical="top" wrapText="1"/>
    </xf>
    <xf numFmtId="0" fontId="9" fillId="0" borderId="30" xfId="0" applyFont="1" applyBorder="1" applyAlignment="1">
      <alignment horizontal="left" vertical="top" wrapText="1"/>
    </xf>
    <xf numFmtId="0" fontId="9" fillId="7" borderId="60" xfId="0" applyFont="1" applyFill="1" applyBorder="1" applyAlignment="1">
      <alignment horizontal="left" vertical="top" wrapText="1"/>
    </xf>
    <xf numFmtId="0" fontId="9" fillId="7" borderId="61" xfId="0" applyFont="1" applyFill="1" applyBorder="1" applyAlignment="1">
      <alignment horizontal="left" vertical="top"/>
    </xf>
    <xf numFmtId="0" fontId="9" fillId="7" borderId="62" xfId="0" applyFont="1" applyFill="1" applyBorder="1" applyAlignment="1">
      <alignment horizontal="left" vertical="top"/>
    </xf>
    <xf numFmtId="0" fontId="9" fillId="7" borderId="33" xfId="0" applyFont="1" applyFill="1" applyBorder="1" applyAlignment="1">
      <alignment horizontal="left" vertical="top"/>
    </xf>
    <xf numFmtId="0" fontId="9" fillId="7" borderId="63" xfId="0" applyFont="1" applyFill="1" applyBorder="1" applyAlignment="1">
      <alignment horizontal="left" vertical="top"/>
    </xf>
    <xf numFmtId="0" fontId="9" fillId="7" borderId="36" xfId="0" applyFont="1" applyFill="1" applyBorder="1" applyAlignment="1">
      <alignment horizontal="left" vertical="top"/>
    </xf>
    <xf numFmtId="190" fontId="9" fillId="0" borderId="64" xfId="0" applyNumberFormat="1" applyFont="1" applyFill="1" applyBorder="1" applyAlignment="1">
      <alignment horizontal="center" vertical="center" wrapText="1"/>
    </xf>
    <xf numFmtId="0" fontId="0" fillId="0" borderId="65" xfId="0" applyBorder="1">
      <alignment vertical="center"/>
    </xf>
    <xf numFmtId="0" fontId="0" fillId="0" borderId="66" xfId="0" applyBorder="1">
      <alignment vertical="center"/>
    </xf>
    <xf numFmtId="0" fontId="9" fillId="0" borderId="10"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5" xfId="0" applyFont="1" applyFill="1" applyBorder="1" applyAlignment="1">
      <alignment horizontal="left" vertical="center" wrapText="1"/>
    </xf>
    <xf numFmtId="190" fontId="9" fillId="2" borderId="67" xfId="0" applyNumberFormat="1" applyFont="1" applyFill="1" applyBorder="1" applyAlignment="1">
      <alignment horizontal="center" vertical="center" wrapText="1"/>
    </xf>
    <xf numFmtId="0" fontId="0" fillId="2" borderId="68" xfId="0" applyFill="1" applyBorder="1">
      <alignment vertical="center"/>
    </xf>
    <xf numFmtId="0" fontId="0" fillId="2" borderId="69" xfId="0" applyFill="1" applyBorder="1">
      <alignment vertical="center"/>
    </xf>
    <xf numFmtId="0" fontId="9" fillId="0" borderId="50" xfId="0" applyFont="1" applyBorder="1" applyAlignment="1">
      <alignment horizontal="left" vertical="center"/>
    </xf>
    <xf numFmtId="0" fontId="9" fillId="0" borderId="48" xfId="0" applyFont="1" applyBorder="1" applyAlignment="1">
      <alignment horizontal="left" vertical="center"/>
    </xf>
    <xf numFmtId="0" fontId="9" fillId="0" borderId="51" xfId="0" applyFont="1" applyBorder="1" applyAlignment="1">
      <alignment horizontal="left" vertical="center"/>
    </xf>
    <xf numFmtId="0" fontId="9" fillId="0" borderId="50" xfId="0" applyFont="1" applyBorder="1" applyAlignment="1">
      <alignment horizontal="left" vertical="center" wrapText="1"/>
    </xf>
    <xf numFmtId="0" fontId="9" fillId="0" borderId="48" xfId="0" applyFont="1" applyBorder="1" applyAlignment="1">
      <alignment horizontal="left" vertical="center" wrapText="1"/>
    </xf>
    <xf numFmtId="0" fontId="9" fillId="0" borderId="51" xfId="0" applyFont="1" applyBorder="1" applyAlignment="1">
      <alignment horizontal="left" vertical="center" wrapText="1"/>
    </xf>
    <xf numFmtId="0" fontId="9" fillId="6" borderId="47" xfId="0" applyFont="1" applyFill="1" applyBorder="1" applyAlignment="1">
      <alignment horizontal="center" vertical="center" textRotation="255" shrinkToFit="1"/>
    </xf>
    <xf numFmtId="0" fontId="9" fillId="6" borderId="59" xfId="0" applyFont="1" applyFill="1" applyBorder="1" applyAlignment="1">
      <alignment horizontal="center" vertical="center" textRotation="255" shrinkToFit="1"/>
    </xf>
    <xf numFmtId="190" fontId="9" fillId="2" borderId="54"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55" xfId="0" applyNumberFormat="1" applyFont="1" applyFill="1" applyBorder="1" applyAlignment="1">
      <alignment horizontal="center" vertical="center" wrapText="1"/>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58" xfId="0" applyFill="1" applyBorder="1" applyAlignment="1">
      <alignment horizontal="center" vertical="center"/>
    </xf>
    <xf numFmtId="0" fontId="9" fillId="6" borderId="78" xfId="0" applyFont="1" applyFill="1" applyBorder="1" applyAlignment="1">
      <alignment horizontal="center" vertical="center" textRotation="255" shrinkToFit="1"/>
    </xf>
    <xf numFmtId="0" fontId="9" fillId="6" borderId="86" xfId="0" applyFont="1" applyFill="1" applyBorder="1" applyAlignment="1">
      <alignment horizontal="center" vertical="center" textRotation="255" shrinkToFit="1"/>
    </xf>
    <xf numFmtId="0" fontId="9" fillId="0" borderId="10" xfId="0" applyFont="1" applyBorder="1" applyAlignment="1">
      <alignment horizontal="left" vertical="top" wrapText="1"/>
    </xf>
    <xf numFmtId="0" fontId="9" fillId="0" borderId="16" xfId="0" applyFont="1" applyBorder="1" applyAlignment="1">
      <alignment horizontal="left" vertical="top"/>
    </xf>
    <xf numFmtId="0" fontId="0" fillId="0" borderId="10" xfId="0" applyBorder="1" applyAlignment="1">
      <alignment horizontal="left" vertical="top"/>
    </xf>
    <xf numFmtId="0" fontId="0" fillId="0" borderId="16" xfId="0" applyBorder="1" applyAlignment="1">
      <alignment horizontal="left" vertical="top"/>
    </xf>
    <xf numFmtId="0" fontId="9" fillId="0" borderId="31" xfId="0" applyFont="1" applyFill="1" applyBorder="1" applyAlignment="1">
      <alignment horizontal="left" vertical="top" wrapText="1"/>
    </xf>
    <xf numFmtId="0" fontId="9" fillId="0" borderId="101" xfId="0" applyFont="1" applyFill="1" applyBorder="1" applyAlignment="1">
      <alignment horizontal="left" vertical="top" wrapText="1"/>
    </xf>
    <xf numFmtId="0" fontId="9" fillId="0" borderId="102" xfId="0" applyFont="1" applyFill="1" applyBorder="1" applyAlignment="1">
      <alignment horizontal="lef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48" xfId="0" applyFont="1" applyBorder="1" applyAlignment="1">
      <alignment horizontal="center" vertical="center"/>
    </xf>
    <xf numFmtId="0" fontId="9" fillId="0" borderId="49" xfId="0" applyFont="1" applyBorder="1" applyAlignment="1">
      <alignment horizontal="center" vertical="center"/>
    </xf>
    <xf numFmtId="0" fontId="9" fillId="0" borderId="29" xfId="0" applyFont="1" applyBorder="1" applyAlignment="1">
      <alignment horizontal="center" vertical="center"/>
    </xf>
    <xf numFmtId="0" fontId="0" fillId="0" borderId="1" xfId="0" applyBorder="1">
      <alignment vertical="center"/>
    </xf>
    <xf numFmtId="0" fontId="0" fillId="0" borderId="30" xfId="0" applyBorder="1">
      <alignment vertical="center"/>
    </xf>
    <xf numFmtId="0" fontId="9" fillId="0" borderId="29"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30" xfId="0" applyFont="1" applyFill="1" applyBorder="1" applyAlignment="1">
      <alignment horizontal="left" vertical="top" wrapText="1"/>
    </xf>
    <xf numFmtId="0" fontId="9" fillId="4" borderId="81" xfId="0" applyFont="1" applyFill="1" applyBorder="1" applyAlignment="1">
      <alignment horizontal="center" vertical="center" textRotation="255" shrinkToFit="1"/>
    </xf>
    <xf numFmtId="0" fontId="9" fillId="4" borderId="91" xfId="0" applyFont="1" applyFill="1" applyBorder="1" applyAlignment="1">
      <alignment horizontal="center" vertical="center" textRotation="255" shrinkToFit="1"/>
    </xf>
    <xf numFmtId="0" fontId="9" fillId="4" borderId="92" xfId="0" applyFont="1" applyFill="1" applyBorder="1" applyAlignment="1">
      <alignment horizontal="center" vertical="center" textRotation="255" shrinkToFit="1"/>
    </xf>
    <xf numFmtId="0" fontId="0" fillId="4" borderId="10" xfId="0" applyFill="1" applyBorder="1" applyAlignment="1">
      <alignment horizontal="center" vertical="center" textRotation="255" shrinkToFit="1"/>
    </xf>
    <xf numFmtId="0" fontId="1" fillId="4" borderId="16" xfId="0" applyFont="1" applyFill="1" applyBorder="1" applyAlignment="1">
      <alignment horizontal="center" vertical="center" textRotation="255" shrinkToFit="1"/>
    </xf>
    <xf numFmtId="0" fontId="1" fillId="4" borderId="15" xfId="0" applyFont="1" applyFill="1" applyBorder="1" applyAlignment="1">
      <alignment horizontal="center" vertical="center" textRotation="255" shrinkToFit="1"/>
    </xf>
    <xf numFmtId="0" fontId="9" fillId="0" borderId="32" xfId="0" applyFont="1" applyBorder="1" applyAlignment="1">
      <alignment horizontal="left" vertical="top" wrapText="1"/>
    </xf>
    <xf numFmtId="0" fontId="14" fillId="0" borderId="0" xfId="0" applyFont="1" applyAlignment="1">
      <alignment vertical="center"/>
    </xf>
    <xf numFmtId="0" fontId="0" fillId="5" borderId="50" xfId="0" applyFont="1" applyFill="1" applyBorder="1" applyAlignment="1">
      <alignment horizontal="center" vertical="center" textRotation="255" shrinkToFit="1"/>
    </xf>
    <xf numFmtId="0" fontId="0" fillId="5" borderId="59" xfId="0" applyFont="1" applyFill="1" applyBorder="1" applyAlignment="1">
      <alignment horizontal="center" vertical="center" textRotation="255" shrinkToFi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20" fillId="0" borderId="0" xfId="0" applyFont="1" applyBorder="1" applyAlignment="1">
      <alignment horizontal="left" vertical="top" wrapText="1"/>
    </xf>
    <xf numFmtId="0" fontId="20" fillId="0" borderId="0" xfId="0" applyFont="1" applyAlignment="1">
      <alignment horizontal="left" vertical="top" wrapText="1"/>
    </xf>
    <xf numFmtId="0" fontId="18" fillId="0" borderId="71" xfId="0" applyFont="1" applyBorder="1" applyAlignment="1">
      <alignment horizontal="center" vertical="center" textRotation="255"/>
    </xf>
    <xf numFmtId="0" fontId="18" fillId="0" borderId="52" xfId="0" applyFont="1" applyBorder="1" applyAlignment="1">
      <alignment horizontal="center" vertical="center" textRotation="255"/>
    </xf>
    <xf numFmtId="0" fontId="18" fillId="0" borderId="72" xfId="0" applyFont="1" applyBorder="1" applyAlignment="1">
      <alignment horizontal="center" vertical="center" textRotation="255"/>
    </xf>
    <xf numFmtId="0" fontId="19" fillId="0" borderId="40" xfId="0" applyFont="1" applyBorder="1" applyAlignment="1">
      <alignment horizontal="left" vertical="center" wrapText="1"/>
    </xf>
    <xf numFmtId="0" fontId="19" fillId="0" borderId="43" xfId="0" applyFont="1" applyBorder="1" applyAlignment="1">
      <alignment horizontal="left" vertical="center" wrapText="1"/>
    </xf>
    <xf numFmtId="0" fontId="19" fillId="0" borderId="39" xfId="0" applyFont="1" applyBorder="1" applyAlignment="1">
      <alignment horizontal="left" vertical="center" wrapText="1"/>
    </xf>
    <xf numFmtId="0" fontId="19" fillId="0" borderId="27" xfId="0" applyFont="1" applyBorder="1" applyAlignment="1">
      <alignment horizontal="left" vertical="center" wrapText="1"/>
    </xf>
    <xf numFmtId="0" fontId="19" fillId="0" borderId="26" xfId="0" applyFont="1" applyBorder="1" applyAlignment="1">
      <alignment horizontal="left" vertical="center" wrapText="1"/>
    </xf>
    <xf numFmtId="0" fontId="18" fillId="0" borderId="73" xfId="0" applyFont="1" applyBorder="1" applyAlignment="1">
      <alignment horizontal="center" vertical="center" textRotation="255"/>
    </xf>
    <xf numFmtId="0" fontId="18" fillId="0" borderId="74" xfId="0" applyFont="1" applyBorder="1" applyAlignment="1">
      <alignment horizontal="center" vertical="center" textRotation="255"/>
    </xf>
    <xf numFmtId="0" fontId="19" fillId="0" borderId="40" xfId="0" applyFont="1" applyBorder="1" applyAlignment="1">
      <alignment horizontal="left" vertical="center"/>
    </xf>
    <xf numFmtId="0" fontId="19" fillId="0" borderId="39" xfId="0" applyFont="1" applyBorder="1" applyAlignment="1">
      <alignment horizontal="left" vertical="center"/>
    </xf>
    <xf numFmtId="0" fontId="19" fillId="0" borderId="75" xfId="0" applyFont="1" applyBorder="1" applyAlignment="1">
      <alignment horizontal="left" vertical="center"/>
    </xf>
    <xf numFmtId="0" fontId="16" fillId="0" borderId="0" xfId="0" applyFont="1" applyAlignment="1">
      <alignment horizontal="center" vertical="center"/>
    </xf>
    <xf numFmtId="0" fontId="17" fillId="0" borderId="70" xfId="0" applyFont="1" applyBorder="1" applyAlignment="1">
      <alignment horizontal="center" vertical="center"/>
    </xf>
    <xf numFmtId="0" fontId="19" fillId="0" borderId="3" xfId="0" applyFont="1" applyBorder="1" applyAlignment="1">
      <alignment horizontal="left" vertical="center"/>
    </xf>
    <xf numFmtId="0" fontId="19" fillId="0" borderId="42" xfId="0" applyFont="1" applyBorder="1" applyAlignment="1">
      <alignment horizontal="left" vertical="center" wrapText="1"/>
    </xf>
    <xf numFmtId="0" fontId="19" fillId="0" borderId="43" xfId="0" applyFont="1" applyBorder="1" applyAlignment="1">
      <alignment horizontal="left" vertical="center"/>
    </xf>
    <xf numFmtId="0" fontId="19" fillId="0" borderId="12" xfId="0" applyFont="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2352675</xdr:colOff>
      <xdr:row>19</xdr:row>
      <xdr:rowOff>104775</xdr:rowOff>
    </xdr:from>
    <xdr:to>
      <xdr:col>12</xdr:col>
      <xdr:colOff>3686175</xdr:colOff>
      <xdr:row>24</xdr:row>
      <xdr:rowOff>0</xdr:rowOff>
    </xdr:to>
    <xdr:pic>
      <xdr:nvPicPr>
        <xdr:cNvPr id="57327" name="Picture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0225" y="6391275"/>
          <a:ext cx="0" cy="2162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3038475</xdr:colOff>
      <xdr:row>20</xdr:row>
      <xdr:rowOff>28575</xdr:rowOff>
    </xdr:from>
    <xdr:to>
      <xdr:col>12</xdr:col>
      <xdr:colOff>3114675</xdr:colOff>
      <xdr:row>20</xdr:row>
      <xdr:rowOff>104775</xdr:rowOff>
    </xdr:to>
    <xdr:sp macro="" textlink="">
      <xdr:nvSpPr>
        <xdr:cNvPr id="57328" name="Oval 35"/>
        <xdr:cNvSpPr>
          <a:spLocks noChangeArrowheads="1"/>
        </xdr:cNvSpPr>
      </xdr:nvSpPr>
      <xdr:spPr bwMode="auto">
        <a:xfrm>
          <a:off x="9420225" y="666750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2819400</xdr:colOff>
      <xdr:row>20</xdr:row>
      <xdr:rowOff>85725</xdr:rowOff>
    </xdr:from>
    <xdr:to>
      <xdr:col>12</xdr:col>
      <xdr:colOff>2895600</xdr:colOff>
      <xdr:row>20</xdr:row>
      <xdr:rowOff>161925</xdr:rowOff>
    </xdr:to>
    <xdr:sp macro="" textlink="">
      <xdr:nvSpPr>
        <xdr:cNvPr id="57329" name="Oval 38"/>
        <xdr:cNvSpPr>
          <a:spLocks noChangeArrowheads="1"/>
        </xdr:cNvSpPr>
      </xdr:nvSpPr>
      <xdr:spPr bwMode="auto">
        <a:xfrm>
          <a:off x="9420225" y="672465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3962400</xdr:colOff>
      <xdr:row>19</xdr:row>
      <xdr:rowOff>104775</xdr:rowOff>
    </xdr:from>
    <xdr:to>
      <xdr:col>12</xdr:col>
      <xdr:colOff>4943475</xdr:colOff>
      <xdr:row>24</xdr:row>
      <xdr:rowOff>0</xdr:rowOff>
    </xdr:to>
    <xdr:pic>
      <xdr:nvPicPr>
        <xdr:cNvPr id="57330" name="Picture 3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20225" y="6391275"/>
          <a:ext cx="0" cy="2162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4676775</xdr:colOff>
      <xdr:row>21</xdr:row>
      <xdr:rowOff>180975</xdr:rowOff>
    </xdr:from>
    <xdr:to>
      <xdr:col>12</xdr:col>
      <xdr:colOff>4762500</xdr:colOff>
      <xdr:row>21</xdr:row>
      <xdr:rowOff>266700</xdr:rowOff>
    </xdr:to>
    <xdr:sp macro="" textlink="">
      <xdr:nvSpPr>
        <xdr:cNvPr id="57331" name="Oval 36"/>
        <xdr:cNvSpPr>
          <a:spLocks noChangeArrowheads="1"/>
        </xdr:cNvSpPr>
      </xdr:nvSpPr>
      <xdr:spPr bwMode="auto">
        <a:xfrm>
          <a:off x="9420225" y="7286625"/>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3124200</xdr:colOff>
      <xdr:row>21</xdr:row>
      <xdr:rowOff>276225</xdr:rowOff>
    </xdr:from>
    <xdr:to>
      <xdr:col>12</xdr:col>
      <xdr:colOff>3200400</xdr:colOff>
      <xdr:row>22</xdr:row>
      <xdr:rowOff>28575</xdr:rowOff>
    </xdr:to>
    <xdr:sp macro="" textlink="">
      <xdr:nvSpPr>
        <xdr:cNvPr id="57332" name="Oval 39"/>
        <xdr:cNvSpPr>
          <a:spLocks noChangeArrowheads="1"/>
        </xdr:cNvSpPr>
      </xdr:nvSpPr>
      <xdr:spPr bwMode="auto">
        <a:xfrm>
          <a:off x="9420225" y="7381875"/>
          <a:ext cx="0" cy="2286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1781175</xdr:colOff>
      <xdr:row>18</xdr:row>
      <xdr:rowOff>180975</xdr:rowOff>
    </xdr:from>
    <xdr:to>
      <xdr:col>12</xdr:col>
      <xdr:colOff>1857375</xdr:colOff>
      <xdr:row>18</xdr:row>
      <xdr:rowOff>285750</xdr:rowOff>
    </xdr:to>
    <xdr:sp macro="" textlink="">
      <xdr:nvSpPr>
        <xdr:cNvPr id="57333" name="Rectangle 40"/>
        <xdr:cNvSpPr>
          <a:spLocks noChangeArrowheads="1"/>
        </xdr:cNvSpPr>
      </xdr:nvSpPr>
      <xdr:spPr bwMode="auto">
        <a:xfrm>
          <a:off x="9420225" y="599122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19</xdr:row>
      <xdr:rowOff>200025</xdr:rowOff>
    </xdr:from>
    <xdr:to>
      <xdr:col>12</xdr:col>
      <xdr:colOff>3076575</xdr:colOff>
      <xdr:row>20</xdr:row>
      <xdr:rowOff>28575</xdr:rowOff>
    </xdr:to>
    <xdr:cxnSp macro="">
      <xdr:nvCxnSpPr>
        <xdr:cNvPr id="57334" name="AutoShape 41"/>
        <xdr:cNvCxnSpPr>
          <a:cxnSpLocks noChangeShapeType="1"/>
          <a:stCxn id="57336" idx="3"/>
          <a:endCxn id="57328" idx="0"/>
        </xdr:cNvCxnSpPr>
      </xdr:nvCxnSpPr>
      <xdr:spPr bwMode="auto">
        <a:xfrm>
          <a:off x="9420225" y="6486525"/>
          <a:ext cx="0" cy="1809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19</xdr:row>
      <xdr:rowOff>0</xdr:rowOff>
    </xdr:from>
    <xdr:to>
      <xdr:col>12</xdr:col>
      <xdr:colOff>1857375</xdr:colOff>
      <xdr:row>19</xdr:row>
      <xdr:rowOff>104775</xdr:rowOff>
    </xdr:to>
    <xdr:sp macro="" textlink="">
      <xdr:nvSpPr>
        <xdr:cNvPr id="57335" name="Rectangle 42"/>
        <xdr:cNvSpPr>
          <a:spLocks noChangeArrowheads="1"/>
        </xdr:cNvSpPr>
      </xdr:nvSpPr>
      <xdr:spPr bwMode="auto">
        <a:xfrm>
          <a:off x="9420225" y="628650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1781175</xdr:colOff>
      <xdr:row>19</xdr:row>
      <xdr:rowOff>142875</xdr:rowOff>
    </xdr:from>
    <xdr:to>
      <xdr:col>12</xdr:col>
      <xdr:colOff>1857375</xdr:colOff>
      <xdr:row>19</xdr:row>
      <xdr:rowOff>247650</xdr:rowOff>
    </xdr:to>
    <xdr:sp macro="" textlink="">
      <xdr:nvSpPr>
        <xdr:cNvPr id="57336" name="Rectangle 44"/>
        <xdr:cNvSpPr>
          <a:spLocks noChangeArrowheads="1"/>
        </xdr:cNvSpPr>
      </xdr:nvSpPr>
      <xdr:spPr bwMode="auto">
        <a:xfrm>
          <a:off x="9420225" y="6429375"/>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18</xdr:row>
      <xdr:rowOff>238125</xdr:rowOff>
    </xdr:from>
    <xdr:to>
      <xdr:col>12</xdr:col>
      <xdr:colOff>4724400</xdr:colOff>
      <xdr:row>21</xdr:row>
      <xdr:rowOff>180975</xdr:rowOff>
    </xdr:to>
    <xdr:cxnSp macro="">
      <xdr:nvCxnSpPr>
        <xdr:cNvPr id="57337" name="AutoShape 45"/>
        <xdr:cNvCxnSpPr>
          <a:cxnSpLocks noChangeShapeType="1"/>
          <a:stCxn id="57333" idx="3"/>
          <a:endCxn id="57331" idx="0"/>
        </xdr:cNvCxnSpPr>
      </xdr:nvCxnSpPr>
      <xdr:spPr bwMode="auto">
        <a:xfrm>
          <a:off x="9420225" y="6048375"/>
          <a:ext cx="0" cy="12382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19</xdr:row>
      <xdr:rowOff>295275</xdr:rowOff>
    </xdr:from>
    <xdr:to>
      <xdr:col>12</xdr:col>
      <xdr:colOff>1857375</xdr:colOff>
      <xdr:row>20</xdr:row>
      <xdr:rowOff>76200</xdr:rowOff>
    </xdr:to>
    <xdr:sp macro="" textlink="">
      <xdr:nvSpPr>
        <xdr:cNvPr id="57338" name="Rectangle 46"/>
        <xdr:cNvSpPr>
          <a:spLocks noChangeArrowheads="1"/>
        </xdr:cNvSpPr>
      </xdr:nvSpPr>
      <xdr:spPr bwMode="auto">
        <a:xfrm>
          <a:off x="9420225" y="6581775"/>
          <a:ext cx="0" cy="13335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20</xdr:row>
      <xdr:rowOff>28575</xdr:rowOff>
    </xdr:from>
    <xdr:to>
      <xdr:col>12</xdr:col>
      <xdr:colOff>2857500</xdr:colOff>
      <xdr:row>20</xdr:row>
      <xdr:rowOff>85725</xdr:rowOff>
    </xdr:to>
    <xdr:cxnSp macro="">
      <xdr:nvCxnSpPr>
        <xdr:cNvPr id="57339" name="AutoShape 47"/>
        <xdr:cNvCxnSpPr>
          <a:cxnSpLocks noChangeShapeType="1"/>
          <a:stCxn id="57338" idx="3"/>
          <a:endCxn id="57329" idx="0"/>
        </xdr:cNvCxnSpPr>
      </xdr:nvCxnSpPr>
      <xdr:spPr bwMode="auto">
        <a:xfrm>
          <a:off x="9420225" y="6667500"/>
          <a:ext cx="0" cy="57150"/>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1781175</xdr:colOff>
      <xdr:row>20</xdr:row>
      <xdr:rowOff>123825</xdr:rowOff>
    </xdr:from>
    <xdr:to>
      <xdr:col>12</xdr:col>
      <xdr:colOff>1857375</xdr:colOff>
      <xdr:row>20</xdr:row>
      <xdr:rowOff>228600</xdr:rowOff>
    </xdr:to>
    <xdr:sp macro="" textlink="">
      <xdr:nvSpPr>
        <xdr:cNvPr id="57340" name="Rectangle 48"/>
        <xdr:cNvSpPr>
          <a:spLocks noChangeArrowheads="1"/>
        </xdr:cNvSpPr>
      </xdr:nvSpPr>
      <xdr:spPr bwMode="auto">
        <a:xfrm>
          <a:off x="9420225" y="6762750"/>
          <a:ext cx="0" cy="104775"/>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1857375</xdr:colOff>
      <xdr:row>20</xdr:row>
      <xdr:rowOff>180975</xdr:rowOff>
    </xdr:from>
    <xdr:to>
      <xdr:col>12</xdr:col>
      <xdr:colOff>3162300</xdr:colOff>
      <xdr:row>21</xdr:row>
      <xdr:rowOff>276225</xdr:rowOff>
    </xdr:to>
    <xdr:cxnSp macro="">
      <xdr:nvCxnSpPr>
        <xdr:cNvPr id="57341" name="AutoShape 49"/>
        <xdr:cNvCxnSpPr>
          <a:cxnSpLocks noChangeShapeType="1"/>
          <a:stCxn id="57340" idx="3"/>
          <a:endCxn id="57332" idx="0"/>
        </xdr:cNvCxnSpPr>
      </xdr:nvCxnSpPr>
      <xdr:spPr bwMode="auto">
        <a:xfrm>
          <a:off x="9420225" y="6819900"/>
          <a:ext cx="0" cy="5619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4076700</xdr:colOff>
      <xdr:row>21</xdr:row>
      <xdr:rowOff>142875</xdr:rowOff>
    </xdr:from>
    <xdr:to>
      <xdr:col>12</xdr:col>
      <xdr:colOff>4162425</xdr:colOff>
      <xdr:row>21</xdr:row>
      <xdr:rowOff>228600</xdr:rowOff>
    </xdr:to>
    <xdr:sp macro="" textlink="">
      <xdr:nvSpPr>
        <xdr:cNvPr id="57342" name="Oval 62"/>
        <xdr:cNvSpPr>
          <a:spLocks noChangeArrowheads="1"/>
        </xdr:cNvSpPr>
      </xdr:nvSpPr>
      <xdr:spPr bwMode="auto">
        <a:xfrm>
          <a:off x="9420225" y="7248525"/>
          <a:ext cx="0" cy="85725"/>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1857375</xdr:colOff>
      <xdr:row>19</xdr:row>
      <xdr:rowOff>57150</xdr:rowOff>
    </xdr:from>
    <xdr:to>
      <xdr:col>12</xdr:col>
      <xdr:colOff>4124325</xdr:colOff>
      <xdr:row>21</xdr:row>
      <xdr:rowOff>142875</xdr:rowOff>
    </xdr:to>
    <xdr:cxnSp macro="">
      <xdr:nvCxnSpPr>
        <xdr:cNvPr id="57343" name="AutoShape 63"/>
        <xdr:cNvCxnSpPr>
          <a:cxnSpLocks noChangeShapeType="1"/>
          <a:stCxn id="57335" idx="3"/>
          <a:endCxn id="57342" idx="0"/>
        </xdr:cNvCxnSpPr>
      </xdr:nvCxnSpPr>
      <xdr:spPr bwMode="auto">
        <a:xfrm>
          <a:off x="9420225" y="6343650"/>
          <a:ext cx="0" cy="904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1762125</xdr:colOff>
      <xdr:row>20</xdr:row>
      <xdr:rowOff>295275</xdr:rowOff>
    </xdr:from>
    <xdr:to>
      <xdr:col>12</xdr:col>
      <xdr:colOff>1838325</xdr:colOff>
      <xdr:row>21</xdr:row>
      <xdr:rowOff>76200</xdr:rowOff>
    </xdr:to>
    <xdr:sp macro="" textlink="">
      <xdr:nvSpPr>
        <xdr:cNvPr id="158720" name="Rectangle 70"/>
        <xdr:cNvSpPr>
          <a:spLocks noChangeArrowheads="1"/>
        </xdr:cNvSpPr>
      </xdr:nvSpPr>
      <xdr:spPr bwMode="auto">
        <a:xfrm>
          <a:off x="9420225" y="6934200"/>
          <a:ext cx="0" cy="247650"/>
        </a:xfrm>
        <a:prstGeom prst="rect">
          <a:avLst/>
        </a:prstGeom>
        <a:solidFill>
          <a:srgbClr val="FFFFFF"/>
        </a:solidFill>
        <a:ln>
          <a:noFill/>
        </a:ln>
        <a:extLst>
          <a:ext uri="{91240B29-F687-4F45-9708-019B960494DF}">
            <a14:hiddenLine xmlns:a14="http://schemas.microsoft.com/office/drawing/2010/main" w="19050">
              <a:solidFill>
                <a:srgbClr val="000000"/>
              </a:solidFill>
              <a:miter lim="800000"/>
              <a:headEnd/>
              <a:tailEnd/>
            </a14:hiddenLine>
          </a:ext>
        </a:extLst>
      </xdr:spPr>
    </xdr:sp>
    <xdr:clientData/>
  </xdr:twoCellAnchor>
  <xdr:twoCellAnchor>
    <xdr:from>
      <xdr:col>12</xdr:col>
      <xdr:colOff>2990850</xdr:colOff>
      <xdr:row>21</xdr:row>
      <xdr:rowOff>171450</xdr:rowOff>
    </xdr:from>
    <xdr:to>
      <xdr:col>12</xdr:col>
      <xdr:colOff>3067050</xdr:colOff>
      <xdr:row>21</xdr:row>
      <xdr:rowOff>247650</xdr:rowOff>
    </xdr:to>
    <xdr:sp macro="" textlink="">
      <xdr:nvSpPr>
        <xdr:cNvPr id="158721" name="Oval 71"/>
        <xdr:cNvSpPr>
          <a:spLocks noChangeArrowheads="1"/>
        </xdr:cNvSpPr>
      </xdr:nvSpPr>
      <xdr:spPr bwMode="auto">
        <a:xfrm>
          <a:off x="9420225" y="7277100"/>
          <a:ext cx="0" cy="76200"/>
        </a:xfrm>
        <a:prstGeom prst="ellipse">
          <a:avLst/>
        </a:prstGeom>
        <a:noFill/>
        <a:ln w="12700">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1838325</xdr:colOff>
      <xdr:row>21</xdr:row>
      <xdr:rowOff>28575</xdr:rowOff>
    </xdr:from>
    <xdr:to>
      <xdr:col>12</xdr:col>
      <xdr:colOff>3038475</xdr:colOff>
      <xdr:row>21</xdr:row>
      <xdr:rowOff>171450</xdr:rowOff>
    </xdr:to>
    <xdr:cxnSp macro="">
      <xdr:nvCxnSpPr>
        <xdr:cNvPr id="158722" name="AutoShape 72"/>
        <xdr:cNvCxnSpPr>
          <a:cxnSpLocks noChangeShapeType="1"/>
          <a:stCxn id="158720" idx="3"/>
          <a:endCxn id="158721" idx="0"/>
        </xdr:cNvCxnSpPr>
      </xdr:nvCxnSpPr>
      <xdr:spPr bwMode="auto">
        <a:xfrm>
          <a:off x="9420225" y="7134225"/>
          <a:ext cx="0" cy="142875"/>
        </a:xfrm>
        <a:prstGeom prst="bentConnector2">
          <a:avLst/>
        </a:prstGeom>
        <a:noFill/>
        <a:ln w="9525">
          <a:solidFill>
            <a:srgbClr val="FF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xdr:row>
      <xdr:rowOff>15688</xdr:rowOff>
    </xdr:from>
    <xdr:to>
      <xdr:col>0</xdr:col>
      <xdr:colOff>0</xdr:colOff>
      <xdr:row>27</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315120/&#12487;&#12473;&#12463;&#12488;&#12483;&#12503;/&#32887;&#26989;&#22823;&#22996;&#21729;&#20250;/H24/&#31532;&#19968;&#22238;/H24&#24180;&#24230;&#12288;date/&#26032;&#35215;&#20316;&#25104;&#29992;&#27096;&#24335;&#65343;&#65352;24/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315120/&#12487;&#12473;&#12463;&#12488;&#12483;&#12503;/&#32887;&#26989;&#22823;&#22996;&#21729;&#20250;/H24/&#31532;&#19968;&#22238;/H24&#24180;&#24230;&#12288;date/&#26032;&#35215;&#20316;&#25104;&#29992;&#27096;&#24335;&#65343;&#65352;24/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315120/&#12487;&#12473;&#12463;&#12488;&#12483;&#12503;/&#32887;&#26989;&#22823;&#22996;&#21729;&#20250;/H24/&#31532;&#19968;&#22238;/H24&#24180;&#24230;&#12288;date/&#26032;&#35215;&#20316;&#25104;&#29992;&#27096;&#24335;&#65343;&#65352;24/&#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view="pageBreakPreview" zoomScale="90" zoomScaleNormal="100" zoomScaleSheetLayoutView="90" workbookViewId="0">
      <selection activeCell="A3" sqref="A3:A6"/>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218" t="s">
        <v>0</v>
      </c>
      <c r="B1" s="218"/>
      <c r="C1" s="218"/>
      <c r="D1" s="218"/>
      <c r="E1" s="218"/>
      <c r="F1" s="218"/>
      <c r="G1" s="218"/>
      <c r="H1" s="218"/>
      <c r="I1" s="218"/>
      <c r="J1" s="218"/>
      <c r="K1" s="218"/>
      <c r="L1" s="218"/>
    </row>
    <row r="2" spans="1:14" s="1" customFormat="1" ht="8.1" customHeight="1">
      <c r="B2" s="2"/>
      <c r="I2" s="3"/>
      <c r="J2" s="3"/>
      <c r="K2" s="3"/>
      <c r="L2" s="4"/>
    </row>
    <row r="3" spans="1:14" ht="18" customHeight="1" thickBot="1">
      <c r="A3" s="5" t="s">
        <v>90</v>
      </c>
      <c r="B3" s="6"/>
      <c r="C3" s="6"/>
      <c r="D3" s="7"/>
      <c r="E3" s="8"/>
      <c r="F3" s="8"/>
      <c r="G3" s="8"/>
      <c r="H3" s="8"/>
      <c r="I3" s="8"/>
      <c r="J3" s="8"/>
      <c r="K3" s="8"/>
      <c r="L3" s="9"/>
    </row>
    <row r="4" spans="1:14" ht="18" customHeight="1" thickBot="1">
      <c r="A4" s="5" t="s">
        <v>91</v>
      </c>
      <c r="B4" s="6"/>
      <c r="C4" s="6"/>
      <c r="D4" s="7"/>
      <c r="E4" s="8"/>
      <c r="F4" s="8"/>
      <c r="G4" s="8"/>
      <c r="H4" s="8"/>
      <c r="I4" s="8"/>
      <c r="J4" s="8"/>
      <c r="K4" s="8"/>
      <c r="L4" s="9"/>
    </row>
    <row r="5" spans="1:14" ht="18" customHeight="1" thickBot="1">
      <c r="A5" s="5" t="s">
        <v>92</v>
      </c>
      <c r="B5" s="6"/>
      <c r="C5" s="6"/>
      <c r="I5" s="8"/>
      <c r="J5" s="8"/>
      <c r="K5" s="8"/>
      <c r="L5" s="5" t="s">
        <v>1</v>
      </c>
    </row>
    <row r="6" spans="1:14" ht="18" customHeight="1" thickBot="1">
      <c r="A6" s="10" t="s">
        <v>93</v>
      </c>
      <c r="B6" s="6"/>
      <c r="C6" s="6"/>
      <c r="D6" s="11"/>
      <c r="E6" s="12"/>
      <c r="F6" s="12"/>
      <c r="G6" s="12"/>
      <c r="H6" s="12"/>
      <c r="I6" s="8"/>
      <c r="J6" s="8"/>
      <c r="K6" s="8"/>
      <c r="L6" s="10" t="s">
        <v>2</v>
      </c>
    </row>
    <row r="7" spans="1:14" ht="8.1" customHeight="1" thickBot="1">
      <c r="A7" s="1"/>
      <c r="B7" s="1"/>
      <c r="C7" s="1"/>
    </row>
    <row r="8" spans="1:14" ht="39.75" customHeight="1" thickBot="1">
      <c r="A8" s="14" t="s">
        <v>3</v>
      </c>
      <c r="B8" s="15" t="s">
        <v>4</v>
      </c>
      <c r="C8" s="15" t="s">
        <v>5</v>
      </c>
      <c r="D8" s="219" t="s">
        <v>6</v>
      </c>
      <c r="E8" s="220"/>
      <c r="F8" s="220"/>
      <c r="G8" s="220"/>
      <c r="H8" s="221"/>
      <c r="I8" s="16" t="s">
        <v>7</v>
      </c>
      <c r="J8" s="222" t="s">
        <v>8</v>
      </c>
      <c r="K8" s="223"/>
      <c r="L8" s="224"/>
      <c r="M8" s="17" t="s">
        <v>9</v>
      </c>
      <c r="N8" s="18" t="s">
        <v>10</v>
      </c>
    </row>
    <row r="9" spans="1:14" ht="50.25" thickBot="1">
      <c r="A9" s="93" t="s">
        <v>11</v>
      </c>
      <c r="B9" s="94" t="s">
        <v>94</v>
      </c>
      <c r="C9" s="95" t="s">
        <v>95</v>
      </c>
      <c r="D9" s="37" t="s">
        <v>96</v>
      </c>
      <c r="E9" s="37" t="s">
        <v>97</v>
      </c>
      <c r="F9" s="37" t="s">
        <v>98</v>
      </c>
      <c r="G9" s="37" t="s">
        <v>99</v>
      </c>
      <c r="H9" s="37" t="s">
        <v>100</v>
      </c>
      <c r="I9" s="38"/>
      <c r="J9" s="225" t="s">
        <v>101</v>
      </c>
      <c r="K9" s="226"/>
      <c r="L9" s="227"/>
      <c r="M9" s="20" t="s">
        <v>12</v>
      </c>
      <c r="N9" s="21" t="s">
        <v>13</v>
      </c>
    </row>
    <row r="10" spans="1:14" ht="30" customHeight="1">
      <c r="A10" s="228" t="s">
        <v>102</v>
      </c>
      <c r="B10" s="29" t="s">
        <v>103</v>
      </c>
      <c r="C10" s="98" t="s">
        <v>113</v>
      </c>
      <c r="D10" s="99" t="s">
        <v>96</v>
      </c>
      <c r="E10" s="99" t="s">
        <v>97</v>
      </c>
      <c r="F10" s="99" t="s">
        <v>98</v>
      </c>
      <c r="G10" s="99" t="s">
        <v>99</v>
      </c>
      <c r="H10" s="99" t="s">
        <v>100</v>
      </c>
      <c r="I10" s="115"/>
      <c r="J10" s="156" t="s">
        <v>121</v>
      </c>
      <c r="K10" s="157"/>
      <c r="L10" s="158"/>
      <c r="M10" s="20" t="s">
        <v>14</v>
      </c>
      <c r="N10" s="30" t="s">
        <v>15</v>
      </c>
    </row>
    <row r="11" spans="1:14" ht="30" customHeight="1">
      <c r="A11" s="229"/>
      <c r="B11" s="96" t="s">
        <v>104</v>
      </c>
      <c r="C11" s="109" t="s">
        <v>114</v>
      </c>
      <c r="D11" s="101" t="s">
        <v>96</v>
      </c>
      <c r="E11" s="101" t="s">
        <v>97</v>
      </c>
      <c r="F11" s="101" t="s">
        <v>98</v>
      </c>
      <c r="G11" s="101" t="s">
        <v>99</v>
      </c>
      <c r="H11" s="101" t="s">
        <v>100</v>
      </c>
      <c r="I11" s="116"/>
      <c r="J11" s="159"/>
      <c r="K11" s="160"/>
      <c r="L11" s="161"/>
      <c r="M11" s="28"/>
      <c r="N11" s="97"/>
    </row>
    <row r="12" spans="1:14" ht="27.95" customHeight="1">
      <c r="A12" s="229"/>
      <c r="B12" s="96" t="s">
        <v>105</v>
      </c>
      <c r="C12" s="100" t="s">
        <v>115</v>
      </c>
      <c r="D12" s="101" t="s">
        <v>96</v>
      </c>
      <c r="E12" s="101" t="s">
        <v>120</v>
      </c>
      <c r="F12" s="101" t="s">
        <v>98</v>
      </c>
      <c r="G12" s="101" t="s">
        <v>99</v>
      </c>
      <c r="H12" s="101" t="s">
        <v>100</v>
      </c>
      <c r="I12" s="116"/>
      <c r="J12" s="165" t="s">
        <v>125</v>
      </c>
      <c r="K12" s="166"/>
      <c r="L12" s="167"/>
      <c r="M12" s="28"/>
      <c r="N12" s="97"/>
    </row>
    <row r="13" spans="1:14" ht="27.95" customHeight="1">
      <c r="A13" s="229"/>
      <c r="B13" s="31" t="s">
        <v>106</v>
      </c>
      <c r="C13" s="100" t="s">
        <v>116</v>
      </c>
      <c r="D13" s="101" t="s">
        <v>96</v>
      </c>
      <c r="E13" s="101" t="s">
        <v>97</v>
      </c>
      <c r="F13" s="101" t="s">
        <v>98</v>
      </c>
      <c r="G13" s="101" t="s">
        <v>99</v>
      </c>
      <c r="H13" s="101" t="s">
        <v>100</v>
      </c>
      <c r="I13" s="116"/>
      <c r="J13" s="165" t="s">
        <v>122</v>
      </c>
      <c r="K13" s="166"/>
      <c r="L13" s="167"/>
      <c r="M13" s="28"/>
      <c r="N13" s="97"/>
    </row>
    <row r="14" spans="1:14" ht="27.95" customHeight="1">
      <c r="A14" s="229"/>
      <c r="B14" s="31" t="s">
        <v>107</v>
      </c>
      <c r="C14" s="100" t="s">
        <v>117</v>
      </c>
      <c r="D14" s="101" t="s">
        <v>119</v>
      </c>
      <c r="E14" s="101" t="s">
        <v>97</v>
      </c>
      <c r="F14" s="101" t="s">
        <v>98</v>
      </c>
      <c r="G14" s="101" t="s">
        <v>99</v>
      </c>
      <c r="H14" s="101" t="s">
        <v>100</v>
      </c>
      <c r="I14" s="116"/>
      <c r="J14" s="165" t="s">
        <v>124</v>
      </c>
      <c r="K14" s="166"/>
      <c r="L14" s="167"/>
      <c r="M14" s="28"/>
      <c r="N14" s="97"/>
    </row>
    <row r="15" spans="1:14" ht="27.95" customHeight="1" thickBot="1">
      <c r="A15" s="230"/>
      <c r="B15" s="107" t="s">
        <v>108</v>
      </c>
      <c r="C15" s="102" t="s">
        <v>118</v>
      </c>
      <c r="D15" s="103" t="s">
        <v>96</v>
      </c>
      <c r="E15" s="103" t="s">
        <v>97</v>
      </c>
      <c r="F15" s="103" t="s">
        <v>98</v>
      </c>
      <c r="G15" s="103" t="s">
        <v>99</v>
      </c>
      <c r="H15" s="103" t="s">
        <v>100</v>
      </c>
      <c r="I15" s="117"/>
      <c r="J15" s="153" t="s">
        <v>123</v>
      </c>
      <c r="K15" s="154"/>
      <c r="L15" s="155"/>
      <c r="M15" s="28"/>
      <c r="N15" s="97"/>
    </row>
    <row r="16" spans="1:14" ht="27.95" customHeight="1">
      <c r="A16" s="162" t="s">
        <v>126</v>
      </c>
      <c r="B16" s="29" t="s">
        <v>127</v>
      </c>
      <c r="C16" s="110" t="s">
        <v>141</v>
      </c>
      <c r="D16" s="19" t="s">
        <v>96</v>
      </c>
      <c r="E16" s="19" t="s">
        <v>97</v>
      </c>
      <c r="F16" s="19" t="s">
        <v>98</v>
      </c>
      <c r="G16" s="19" t="s">
        <v>99</v>
      </c>
      <c r="H16" s="19" t="s">
        <v>100</v>
      </c>
      <c r="I16" s="115"/>
      <c r="J16" s="150" t="s">
        <v>142</v>
      </c>
      <c r="K16" s="151"/>
      <c r="L16" s="152"/>
      <c r="M16" s="28"/>
      <c r="N16" s="97"/>
    </row>
    <row r="17" spans="1:14" ht="27.95" customHeight="1">
      <c r="A17" s="163"/>
      <c r="B17" s="96" t="s">
        <v>128</v>
      </c>
      <c r="C17" s="34" t="s">
        <v>138</v>
      </c>
      <c r="D17" s="35" t="s">
        <v>96</v>
      </c>
      <c r="E17" s="35" t="s">
        <v>97</v>
      </c>
      <c r="F17" s="35" t="s">
        <v>98</v>
      </c>
      <c r="G17" s="35" t="s">
        <v>99</v>
      </c>
      <c r="H17" s="35" t="s">
        <v>100</v>
      </c>
      <c r="I17" s="116"/>
      <c r="J17" s="165" t="s">
        <v>143</v>
      </c>
      <c r="K17" s="166"/>
      <c r="L17" s="167"/>
      <c r="M17" s="28"/>
      <c r="N17" s="97"/>
    </row>
    <row r="18" spans="1:14" ht="36.75" thickBot="1">
      <c r="A18" s="163"/>
      <c r="B18" s="31" t="s">
        <v>129</v>
      </c>
      <c r="C18" s="32" t="s">
        <v>139</v>
      </c>
      <c r="D18" s="22" t="s">
        <v>96</v>
      </c>
      <c r="E18" s="22" t="s">
        <v>120</v>
      </c>
      <c r="F18" s="22" t="s">
        <v>98</v>
      </c>
      <c r="G18" s="22" t="s">
        <v>99</v>
      </c>
      <c r="H18" s="22" t="s">
        <v>100</v>
      </c>
      <c r="I18" s="116"/>
      <c r="J18" s="165" t="s">
        <v>144</v>
      </c>
      <c r="K18" s="166"/>
      <c r="L18" s="167"/>
      <c r="M18" s="28" t="s">
        <v>16</v>
      </c>
      <c r="N18" s="33" t="s">
        <v>17</v>
      </c>
    </row>
    <row r="19" spans="1:14" ht="37.5" customHeight="1">
      <c r="A19" s="163"/>
      <c r="B19" s="34" t="s">
        <v>130</v>
      </c>
      <c r="C19" s="34" t="s">
        <v>140</v>
      </c>
      <c r="D19" s="35" t="s">
        <v>96</v>
      </c>
      <c r="E19" s="35" t="s">
        <v>97</v>
      </c>
      <c r="F19" s="35" t="s">
        <v>98</v>
      </c>
      <c r="G19" s="35" t="s">
        <v>99</v>
      </c>
      <c r="H19" s="35" t="s">
        <v>100</v>
      </c>
      <c r="I19" s="116"/>
      <c r="J19" s="165" t="s">
        <v>145</v>
      </c>
      <c r="K19" s="166"/>
      <c r="L19" s="167"/>
      <c r="M19" s="211" t="s">
        <v>18</v>
      </c>
      <c r="N19" s="213"/>
    </row>
    <row r="20" spans="1:14" ht="27.95" customHeight="1">
      <c r="A20" s="163"/>
      <c r="B20" s="36" t="s">
        <v>131</v>
      </c>
      <c r="C20" s="36" t="s">
        <v>140</v>
      </c>
      <c r="D20" s="22" t="s">
        <v>119</v>
      </c>
      <c r="E20" s="22" t="s">
        <v>97</v>
      </c>
      <c r="F20" s="22" t="s">
        <v>98</v>
      </c>
      <c r="G20" s="22" t="s">
        <v>99</v>
      </c>
      <c r="H20" s="22" t="s">
        <v>100</v>
      </c>
      <c r="I20" s="116"/>
      <c r="J20" s="165" t="s">
        <v>146</v>
      </c>
      <c r="K20" s="166"/>
      <c r="L20" s="167"/>
      <c r="M20" s="212"/>
      <c r="N20" s="214"/>
    </row>
    <row r="21" spans="1:14" ht="36.75" customHeight="1" thickBot="1">
      <c r="A21" s="164"/>
      <c r="B21" s="108" t="s">
        <v>132</v>
      </c>
      <c r="C21" s="108" t="s">
        <v>136</v>
      </c>
      <c r="D21" s="25" t="s">
        <v>96</v>
      </c>
      <c r="E21" s="25" t="s">
        <v>97</v>
      </c>
      <c r="F21" s="25" t="s">
        <v>98</v>
      </c>
      <c r="G21" s="25" t="s">
        <v>99</v>
      </c>
      <c r="H21" s="25" t="s">
        <v>100</v>
      </c>
      <c r="I21" s="117"/>
      <c r="J21" s="153" t="s">
        <v>147</v>
      </c>
      <c r="K21" s="154"/>
      <c r="L21" s="155"/>
      <c r="M21" s="212"/>
      <c r="N21" s="214"/>
    </row>
    <row r="22" spans="1:14" ht="37.5" customHeight="1">
      <c r="A22" s="146" t="s">
        <v>148</v>
      </c>
      <c r="B22" s="98" t="s">
        <v>149</v>
      </c>
      <c r="C22" s="98" t="s">
        <v>151</v>
      </c>
      <c r="D22" s="99" t="s">
        <v>96</v>
      </c>
      <c r="E22" s="99" t="s">
        <v>97</v>
      </c>
      <c r="F22" s="99" t="s">
        <v>98</v>
      </c>
      <c r="G22" s="99" t="s">
        <v>99</v>
      </c>
      <c r="H22" s="99" t="s">
        <v>100</v>
      </c>
      <c r="I22" s="115"/>
      <c r="J22" s="150" t="s">
        <v>154</v>
      </c>
      <c r="K22" s="151"/>
      <c r="L22" s="152"/>
      <c r="M22" s="212"/>
      <c r="N22" s="214"/>
    </row>
    <row r="23" spans="1:14" ht="38.25" customHeight="1" thickBot="1">
      <c r="A23" s="147"/>
      <c r="B23" s="102" t="s">
        <v>150</v>
      </c>
      <c r="C23" s="102" t="s">
        <v>153</v>
      </c>
      <c r="D23" s="103" t="s">
        <v>96</v>
      </c>
      <c r="E23" s="103" t="s">
        <v>97</v>
      </c>
      <c r="F23" s="103" t="s">
        <v>98</v>
      </c>
      <c r="G23" s="103" t="s">
        <v>99</v>
      </c>
      <c r="H23" s="103" t="s">
        <v>100</v>
      </c>
      <c r="I23" s="117"/>
      <c r="J23" s="153" t="s">
        <v>155</v>
      </c>
      <c r="K23" s="154"/>
      <c r="L23" s="155"/>
      <c r="M23" s="212"/>
      <c r="N23" s="214"/>
    </row>
    <row r="24" spans="1:14" ht="38.25" thickBot="1">
      <c r="A24" s="91" t="s">
        <v>56</v>
      </c>
      <c r="B24" s="148" t="s">
        <v>157</v>
      </c>
      <c r="C24" s="149"/>
      <c r="D24" s="35" t="s">
        <v>96</v>
      </c>
      <c r="E24" s="35" t="s">
        <v>97</v>
      </c>
      <c r="F24" s="35" t="s">
        <v>98</v>
      </c>
      <c r="G24" s="35" t="s">
        <v>99</v>
      </c>
      <c r="H24" s="35" t="s">
        <v>100</v>
      </c>
      <c r="I24" s="23"/>
      <c r="J24" s="215" t="s">
        <v>158</v>
      </c>
      <c r="K24" s="216"/>
      <c r="L24" s="217"/>
      <c r="M24" s="212"/>
      <c r="N24" s="214"/>
    </row>
    <row r="25" spans="1:14" ht="27.95" customHeight="1">
      <c r="A25" s="209" t="s">
        <v>19</v>
      </c>
      <c r="B25" s="111" t="s">
        <v>164</v>
      </c>
      <c r="C25" s="112" t="s">
        <v>160</v>
      </c>
      <c r="D25" s="99" t="s">
        <v>96</v>
      </c>
      <c r="E25" s="99" t="s">
        <v>97</v>
      </c>
      <c r="F25" s="99" t="s">
        <v>98</v>
      </c>
      <c r="G25" s="99" t="s">
        <v>99</v>
      </c>
      <c r="H25" s="99" t="s">
        <v>100</v>
      </c>
      <c r="I25" s="90"/>
      <c r="J25" s="150" t="s">
        <v>167</v>
      </c>
      <c r="K25" s="151"/>
      <c r="L25" s="152"/>
      <c r="M25" s="39" t="s">
        <v>20</v>
      </c>
      <c r="N25" s="21"/>
    </row>
    <row r="26" spans="1:14" ht="27.95" customHeight="1" thickBot="1">
      <c r="A26" s="210"/>
      <c r="B26" s="113" t="s">
        <v>166</v>
      </c>
      <c r="C26" s="114" t="s">
        <v>162</v>
      </c>
      <c r="D26" s="103" t="s">
        <v>96</v>
      </c>
      <c r="E26" s="103" t="s">
        <v>97</v>
      </c>
      <c r="F26" s="103" t="s">
        <v>98</v>
      </c>
      <c r="G26" s="103" t="s">
        <v>99</v>
      </c>
      <c r="H26" s="103" t="s">
        <v>100</v>
      </c>
      <c r="I26" s="118"/>
      <c r="J26" s="153" t="s">
        <v>168</v>
      </c>
      <c r="K26" s="154"/>
      <c r="L26" s="155"/>
      <c r="M26" s="89"/>
      <c r="N26" s="27"/>
    </row>
    <row r="27" spans="1:14" ht="19.5" customHeight="1" thickBot="1">
      <c r="A27" s="201" t="s">
        <v>21</v>
      </c>
      <c r="B27" s="180" t="s">
        <v>22</v>
      </c>
      <c r="C27" s="181"/>
      <c r="D27" s="186" t="s">
        <v>23</v>
      </c>
      <c r="E27" s="187"/>
      <c r="F27" s="187"/>
      <c r="G27" s="187"/>
      <c r="H27" s="187"/>
      <c r="I27" s="187"/>
      <c r="J27" s="188"/>
      <c r="K27" s="40">
        <f>K29</f>
        <v>0</v>
      </c>
      <c r="L27" s="189" t="s">
        <v>169</v>
      </c>
    </row>
    <row r="28" spans="1:14" ht="19.5" customHeight="1" thickTop="1">
      <c r="A28" s="201"/>
      <c r="B28" s="182"/>
      <c r="C28" s="183"/>
      <c r="D28" s="192" t="s">
        <v>24</v>
      </c>
      <c r="E28" s="193"/>
      <c r="F28" s="193"/>
      <c r="G28" s="193"/>
      <c r="H28" s="193"/>
      <c r="I28" s="193"/>
      <c r="J28" s="194"/>
      <c r="K28" s="41">
        <f>SUM(I9:I26)</f>
        <v>0</v>
      </c>
      <c r="L28" s="190"/>
    </row>
    <row r="29" spans="1:14" ht="19.5" customHeight="1">
      <c r="A29" s="201"/>
      <c r="B29" s="182"/>
      <c r="C29" s="183"/>
      <c r="D29" s="203" t="s">
        <v>89</v>
      </c>
      <c r="E29" s="204"/>
      <c r="F29" s="204"/>
      <c r="G29" s="204"/>
      <c r="H29" s="204"/>
      <c r="I29" s="204"/>
      <c r="J29" s="205"/>
      <c r="K29" s="42">
        <f>(K28/90)*100</f>
        <v>0</v>
      </c>
      <c r="L29" s="190"/>
    </row>
    <row r="30" spans="1:14" ht="19.5" customHeight="1" thickBot="1">
      <c r="A30" s="202"/>
      <c r="B30" s="184"/>
      <c r="C30" s="185"/>
      <c r="D30" s="206" t="s">
        <v>25</v>
      </c>
      <c r="E30" s="207"/>
      <c r="F30" s="207"/>
      <c r="G30" s="207"/>
      <c r="H30" s="207"/>
      <c r="I30" s="207"/>
      <c r="J30" s="208"/>
      <c r="K30" s="43" t="str">
        <f>IF(K29&gt;=80,"A",IF(K29&lt;60,"C","B"))</f>
        <v>C</v>
      </c>
      <c r="L30" s="191"/>
    </row>
    <row r="31" spans="1:14" ht="8.1" customHeight="1" thickBot="1">
      <c r="A31" s="44"/>
      <c r="B31" s="45"/>
      <c r="C31" s="45"/>
      <c r="I31"/>
      <c r="J31"/>
      <c r="K31"/>
      <c r="L31" s="46"/>
    </row>
    <row r="32" spans="1:14" ht="18" customHeight="1">
      <c r="A32" s="195" t="s">
        <v>26</v>
      </c>
      <c r="B32" s="196"/>
      <c r="C32" s="196"/>
      <c r="D32" s="196"/>
      <c r="E32" s="196"/>
      <c r="F32" s="196"/>
      <c r="G32" s="196"/>
      <c r="H32" s="196"/>
      <c r="I32" s="197"/>
      <c r="J32" s="198" t="s">
        <v>27</v>
      </c>
      <c r="K32" s="199"/>
      <c r="L32" s="200"/>
    </row>
    <row r="33" spans="1:12" ht="27.75" customHeight="1">
      <c r="A33" s="168" t="s">
        <v>170</v>
      </c>
      <c r="B33" s="169"/>
      <c r="C33" s="169"/>
      <c r="D33" s="169"/>
      <c r="E33" s="169"/>
      <c r="F33" s="169"/>
      <c r="G33" s="169"/>
      <c r="H33" s="169"/>
      <c r="I33" s="170"/>
      <c r="J33" s="174"/>
      <c r="K33" s="175"/>
      <c r="L33" s="176"/>
    </row>
    <row r="34" spans="1:12" ht="18.75" customHeight="1" thickBot="1">
      <c r="A34" s="168"/>
      <c r="B34" s="169"/>
      <c r="C34" s="169"/>
      <c r="D34" s="169"/>
      <c r="E34" s="169"/>
      <c r="F34" s="169"/>
      <c r="G34" s="169"/>
      <c r="H34" s="169"/>
      <c r="I34" s="170"/>
      <c r="J34" s="174"/>
      <c r="K34" s="175"/>
      <c r="L34" s="176"/>
    </row>
    <row r="35" spans="1:12" ht="16.5" customHeight="1" thickBot="1">
      <c r="A35" s="171"/>
      <c r="B35" s="172"/>
      <c r="C35" s="172"/>
      <c r="D35" s="172"/>
      <c r="E35" s="172"/>
      <c r="F35" s="172"/>
      <c r="G35" s="172"/>
      <c r="H35" s="172"/>
      <c r="I35" s="173"/>
      <c r="J35" s="177" t="s">
        <v>28</v>
      </c>
      <c r="K35" s="178"/>
      <c r="L35" s="179"/>
    </row>
  </sheetData>
  <mergeCells count="39">
    <mergeCell ref="J18:L18"/>
    <mergeCell ref="J19:L19"/>
    <mergeCell ref="A1:L1"/>
    <mergeCell ref="D8:H8"/>
    <mergeCell ref="J8:L8"/>
    <mergeCell ref="J9:L9"/>
    <mergeCell ref="A10:A15"/>
    <mergeCell ref="N19:N24"/>
    <mergeCell ref="J20:L20"/>
    <mergeCell ref="J21:L21"/>
    <mergeCell ref="J22:L22"/>
    <mergeCell ref="J23:L23"/>
    <mergeCell ref="J24:L24"/>
    <mergeCell ref="J32:L32"/>
    <mergeCell ref="A27:A30"/>
    <mergeCell ref="D29:J29"/>
    <mergeCell ref="D30:J30"/>
    <mergeCell ref="A25:A26"/>
    <mergeCell ref="M19:M24"/>
    <mergeCell ref="J16:L16"/>
    <mergeCell ref="J17:L17"/>
    <mergeCell ref="A33:I35"/>
    <mergeCell ref="J33:L34"/>
    <mergeCell ref="J35:L35"/>
    <mergeCell ref="B27:C30"/>
    <mergeCell ref="D27:J27"/>
    <mergeCell ref="L27:L30"/>
    <mergeCell ref="D28:J28"/>
    <mergeCell ref="A32:I32"/>
    <mergeCell ref="A22:A23"/>
    <mergeCell ref="B24:C24"/>
    <mergeCell ref="J25:L25"/>
    <mergeCell ref="J26:L26"/>
    <mergeCell ref="J10:L11"/>
    <mergeCell ref="A16:A21"/>
    <mergeCell ref="J12:L12"/>
    <mergeCell ref="J13:L13"/>
    <mergeCell ref="J14:L14"/>
    <mergeCell ref="J15:L15"/>
  </mergeCells>
  <phoneticPr fontId="6"/>
  <pageMargins left="0.78740157480314965" right="0.78740157480314965" top="0.70866141732283472" bottom="0.59055118110236227" header="0.51181102362204722" footer="0.51181102362204722"/>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7"/>
  <sheetViews>
    <sheetView view="pageBreakPreview" topLeftCell="A25" zoomScale="90" zoomScaleNormal="100" zoomScaleSheetLayoutView="90" workbookViewId="0">
      <selection activeCell="D30" sqref="D30"/>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235" t="s">
        <v>88</v>
      </c>
      <c r="B2" s="235"/>
      <c r="C2" s="235"/>
      <c r="D2" s="235"/>
      <c r="E2" s="235"/>
    </row>
    <row r="3" spans="1:5" ht="30" customHeight="1">
      <c r="A3" s="47"/>
      <c r="B3" s="47"/>
      <c r="C3" s="47"/>
      <c r="D3" s="47"/>
      <c r="E3" s="47"/>
    </row>
    <row r="4" spans="1:5" ht="15.6" customHeight="1" thickBot="1">
      <c r="A4" s="5" t="s">
        <v>90</v>
      </c>
      <c r="B4" s="6"/>
      <c r="C4" s="48"/>
      <c r="D4" s="47"/>
      <c r="E4" s="47"/>
    </row>
    <row r="5" spans="1:5" ht="15.6" customHeight="1" thickBot="1">
      <c r="A5" s="5" t="s">
        <v>91</v>
      </c>
      <c r="B5" s="6"/>
      <c r="C5" s="48"/>
      <c r="D5" s="49"/>
      <c r="E5" s="47"/>
    </row>
    <row r="6" spans="1:5" ht="15.6" customHeight="1" thickBot="1">
      <c r="A6" s="5" t="s">
        <v>92</v>
      </c>
      <c r="B6" s="50"/>
      <c r="C6" s="51"/>
      <c r="D6" s="47"/>
      <c r="E6" s="47"/>
    </row>
    <row r="7" spans="1:5" ht="15.6" customHeight="1" thickBot="1">
      <c r="A7" s="10" t="s">
        <v>93</v>
      </c>
      <c r="B7" s="6"/>
      <c r="C7" s="48"/>
      <c r="D7" s="47"/>
      <c r="E7" s="47"/>
    </row>
    <row r="8" spans="1:5" ht="8.1" customHeight="1" thickBot="1">
      <c r="A8" s="52"/>
      <c r="B8" s="52"/>
      <c r="C8" s="52"/>
      <c r="D8" s="52"/>
      <c r="E8" s="52"/>
    </row>
    <row r="9" spans="1:5" ht="57.75" customHeight="1" thickBot="1">
      <c r="A9" s="53" t="s">
        <v>3</v>
      </c>
      <c r="B9" s="54" t="s">
        <v>4</v>
      </c>
      <c r="C9" s="55" t="s">
        <v>5</v>
      </c>
      <c r="D9" s="55" t="s">
        <v>9</v>
      </c>
      <c r="E9" s="56" t="s">
        <v>29</v>
      </c>
    </row>
    <row r="10" spans="1:5" ht="56.25" thickBot="1">
      <c r="A10" s="92" t="s">
        <v>11</v>
      </c>
      <c r="B10" s="57" t="s">
        <v>94</v>
      </c>
      <c r="C10" s="58" t="s">
        <v>95</v>
      </c>
      <c r="D10" s="119" t="s">
        <v>171</v>
      </c>
      <c r="E10" s="59"/>
    </row>
    <row r="11" spans="1:5" ht="45.75" customHeight="1">
      <c r="A11" s="231" t="s">
        <v>102</v>
      </c>
      <c r="B11" s="104" t="s">
        <v>103</v>
      </c>
      <c r="C11" s="120" t="s">
        <v>109</v>
      </c>
      <c r="D11" s="211" t="s">
        <v>177</v>
      </c>
      <c r="E11" s="211" t="s">
        <v>176</v>
      </c>
    </row>
    <row r="12" spans="1:5" ht="48.75" customHeight="1">
      <c r="A12" s="232"/>
      <c r="B12" s="106" t="s">
        <v>172</v>
      </c>
      <c r="C12" s="121" t="s">
        <v>173</v>
      </c>
      <c r="D12" s="234"/>
      <c r="E12" s="234"/>
    </row>
    <row r="13" spans="1:5" ht="66.75" customHeight="1">
      <c r="A13" s="232"/>
      <c r="B13" s="106" t="s">
        <v>105</v>
      </c>
      <c r="C13" s="121" t="s">
        <v>105</v>
      </c>
      <c r="D13" s="124" t="s">
        <v>178</v>
      </c>
      <c r="E13" s="60" t="s">
        <v>179</v>
      </c>
    </row>
    <row r="14" spans="1:5" ht="45.75" customHeight="1">
      <c r="A14" s="232"/>
      <c r="B14" s="106" t="s">
        <v>106</v>
      </c>
      <c r="C14" s="121" t="s">
        <v>110</v>
      </c>
      <c r="D14" s="24" t="s">
        <v>174</v>
      </c>
      <c r="E14" s="62"/>
    </row>
    <row r="15" spans="1:5" ht="45.75" customHeight="1">
      <c r="A15" s="232"/>
      <c r="B15" s="106" t="s">
        <v>107</v>
      </c>
      <c r="C15" s="121" t="s">
        <v>111</v>
      </c>
      <c r="D15" s="24" t="s">
        <v>175</v>
      </c>
      <c r="E15" s="62"/>
    </row>
    <row r="16" spans="1:5" ht="48.75" customHeight="1" thickBot="1">
      <c r="A16" s="233"/>
      <c r="B16" s="122" t="s">
        <v>108</v>
      </c>
      <c r="C16" s="123" t="s">
        <v>112</v>
      </c>
      <c r="D16" s="125" t="s">
        <v>180</v>
      </c>
      <c r="E16" s="126" t="s">
        <v>181</v>
      </c>
    </row>
    <row r="17" spans="1:5" ht="51" customHeight="1">
      <c r="A17" s="231" t="s">
        <v>126</v>
      </c>
      <c r="B17" s="104" t="s">
        <v>127</v>
      </c>
      <c r="C17" s="120" t="s">
        <v>137</v>
      </c>
      <c r="D17" s="130" t="s">
        <v>183</v>
      </c>
      <c r="E17" s="131" t="s">
        <v>184</v>
      </c>
    </row>
    <row r="18" spans="1:5" ht="45.75" customHeight="1">
      <c r="A18" s="232"/>
      <c r="B18" s="105" t="s">
        <v>128</v>
      </c>
      <c r="C18" s="127" t="s">
        <v>133</v>
      </c>
      <c r="D18" s="132" t="s">
        <v>185</v>
      </c>
      <c r="E18" s="133"/>
    </row>
    <row r="19" spans="1:5" ht="60" customHeight="1">
      <c r="A19" s="232"/>
      <c r="B19" s="105" t="s">
        <v>129</v>
      </c>
      <c r="C19" s="127" t="s">
        <v>134</v>
      </c>
      <c r="D19" s="132" t="s">
        <v>186</v>
      </c>
      <c r="E19" s="134" t="s">
        <v>187</v>
      </c>
    </row>
    <row r="20" spans="1:5" ht="59.25" customHeight="1">
      <c r="A20" s="232"/>
      <c r="B20" s="105" t="s">
        <v>130</v>
      </c>
      <c r="C20" s="127" t="s">
        <v>135</v>
      </c>
      <c r="D20" s="132" t="s">
        <v>188</v>
      </c>
      <c r="E20" s="134" t="s">
        <v>189</v>
      </c>
    </row>
    <row r="21" spans="1:5" ht="45.75" customHeight="1">
      <c r="A21" s="232"/>
      <c r="B21" s="105" t="s">
        <v>131</v>
      </c>
      <c r="C21" s="127" t="s">
        <v>135</v>
      </c>
      <c r="D21" s="132" t="s">
        <v>190</v>
      </c>
      <c r="E21" s="135" t="s">
        <v>191</v>
      </c>
    </row>
    <row r="22" spans="1:5" ht="45.75" customHeight="1" thickBot="1">
      <c r="A22" s="233"/>
      <c r="B22" s="128" t="s">
        <v>132</v>
      </c>
      <c r="C22" s="129" t="s">
        <v>182</v>
      </c>
      <c r="D22" s="26" t="s">
        <v>192</v>
      </c>
      <c r="E22" s="136"/>
    </row>
    <row r="23" spans="1:5" ht="45.75" customHeight="1">
      <c r="A23" s="231" t="s">
        <v>148</v>
      </c>
      <c r="B23" s="104" t="s">
        <v>149</v>
      </c>
      <c r="C23" s="120" t="s">
        <v>151</v>
      </c>
      <c r="D23" s="137" t="s">
        <v>193</v>
      </c>
      <c r="E23" s="138"/>
    </row>
    <row r="24" spans="1:5" ht="45.75" customHeight="1" thickBot="1">
      <c r="A24" s="233"/>
      <c r="B24" s="128" t="s">
        <v>150</v>
      </c>
      <c r="C24" s="129" t="s">
        <v>152</v>
      </c>
      <c r="D24" s="89" t="s">
        <v>194</v>
      </c>
      <c r="E24" s="139" t="s">
        <v>195</v>
      </c>
    </row>
    <row r="25" spans="1:5" ht="48" customHeight="1" thickBot="1">
      <c r="A25" s="140" t="s">
        <v>56</v>
      </c>
      <c r="B25" s="238" t="s">
        <v>156</v>
      </c>
      <c r="C25" s="239"/>
      <c r="D25" s="141" t="s">
        <v>196</v>
      </c>
      <c r="E25" s="142" t="s">
        <v>197</v>
      </c>
    </row>
    <row r="26" spans="1:5" ht="48.75" customHeight="1">
      <c r="A26" s="236" t="s">
        <v>19</v>
      </c>
      <c r="B26" s="143" t="s">
        <v>163</v>
      </c>
      <c r="C26" s="144" t="s">
        <v>159</v>
      </c>
      <c r="D26" s="130" t="s">
        <v>198</v>
      </c>
      <c r="E26" s="61" t="s">
        <v>30</v>
      </c>
    </row>
    <row r="27" spans="1:5" ht="48.75" customHeight="1" thickBot="1">
      <c r="A27" s="237"/>
      <c r="B27" s="145" t="s">
        <v>165</v>
      </c>
      <c r="C27" s="88" t="s">
        <v>161</v>
      </c>
      <c r="D27" s="26" t="s">
        <v>199</v>
      </c>
      <c r="E27" s="63"/>
    </row>
  </sheetData>
  <mergeCells count="8">
    <mergeCell ref="A26:A27"/>
    <mergeCell ref="B25:C25"/>
    <mergeCell ref="A11:A16"/>
    <mergeCell ref="D11:D12"/>
    <mergeCell ref="E11:E12"/>
    <mergeCell ref="A17:A22"/>
    <mergeCell ref="A23:A24"/>
    <mergeCell ref="A2:E2"/>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64" customWidth="1"/>
    <col min="2" max="2" width="10.375" style="64" customWidth="1"/>
    <col min="3" max="3" width="32.25" style="64" customWidth="1"/>
    <col min="4" max="4" width="45.125" style="64" customWidth="1"/>
    <col min="5" max="16384" width="9" style="64"/>
  </cols>
  <sheetData>
    <row r="1" spans="1:4" ht="14.25">
      <c r="A1" s="255" t="s">
        <v>31</v>
      </c>
      <c r="B1" s="255"/>
      <c r="C1" s="255"/>
      <c r="D1" s="255"/>
    </row>
    <row r="2" spans="1:4" ht="14.25" thickBot="1"/>
    <row r="3" spans="1:4" s="67" customFormat="1" ht="26.25" customHeight="1">
      <c r="A3" s="65" t="s">
        <v>32</v>
      </c>
      <c r="B3" s="256" t="s">
        <v>33</v>
      </c>
      <c r="C3" s="256"/>
      <c r="D3" s="66" t="s">
        <v>34</v>
      </c>
    </row>
    <row r="4" spans="1:4" s="67" customFormat="1" ht="31.5" customHeight="1">
      <c r="A4" s="242" t="s">
        <v>35</v>
      </c>
      <c r="B4" s="253" t="s">
        <v>36</v>
      </c>
      <c r="C4" s="68" t="s">
        <v>37</v>
      </c>
      <c r="D4" s="69" t="s">
        <v>38</v>
      </c>
    </row>
    <row r="5" spans="1:4" s="67" customFormat="1" ht="31.5" customHeight="1">
      <c r="A5" s="243"/>
      <c r="B5" s="257"/>
      <c r="C5" s="71" t="s">
        <v>39</v>
      </c>
      <c r="D5" s="258" t="s">
        <v>40</v>
      </c>
    </row>
    <row r="6" spans="1:4" s="67" customFormat="1" ht="28.5" customHeight="1">
      <c r="A6" s="243"/>
      <c r="B6" s="257"/>
      <c r="C6" s="72" t="s">
        <v>41</v>
      </c>
      <c r="D6" s="258"/>
    </row>
    <row r="7" spans="1:4" s="67" customFormat="1" ht="32.25" customHeight="1">
      <c r="A7" s="243"/>
      <c r="B7" s="257"/>
      <c r="C7" s="73" t="s">
        <v>42</v>
      </c>
      <c r="D7" s="74" t="s">
        <v>43</v>
      </c>
    </row>
    <row r="8" spans="1:4" ht="30.75" customHeight="1">
      <c r="A8" s="243"/>
      <c r="B8" s="259" t="s">
        <v>44</v>
      </c>
      <c r="C8" s="75" t="s">
        <v>45</v>
      </c>
      <c r="D8" s="260" t="s">
        <v>46</v>
      </c>
    </row>
    <row r="9" spans="1:4" ht="30.75" customHeight="1">
      <c r="A9" s="243"/>
      <c r="B9" s="253"/>
      <c r="C9" s="72" t="s">
        <v>47</v>
      </c>
      <c r="D9" s="260"/>
    </row>
    <row r="10" spans="1:4" ht="30.75" customHeight="1">
      <c r="A10" s="243"/>
      <c r="B10" s="252" t="s">
        <v>48</v>
      </c>
      <c r="C10" s="71" t="s">
        <v>49</v>
      </c>
      <c r="D10" s="260"/>
    </row>
    <row r="11" spans="1:4" ht="30.75" customHeight="1">
      <c r="A11" s="243"/>
      <c r="B11" s="253"/>
      <c r="C11" s="72" t="s">
        <v>50</v>
      </c>
      <c r="D11" s="249"/>
    </row>
    <row r="12" spans="1:4" ht="45" customHeight="1">
      <c r="A12" s="243"/>
      <c r="B12" s="245" t="s">
        <v>51</v>
      </c>
      <c r="C12" s="73" t="s">
        <v>52</v>
      </c>
      <c r="D12" s="74" t="s">
        <v>53</v>
      </c>
    </row>
    <row r="13" spans="1:4" ht="30" customHeight="1">
      <c r="A13" s="243"/>
      <c r="B13" s="247"/>
      <c r="C13" s="73" t="s">
        <v>54</v>
      </c>
      <c r="D13" s="74" t="s">
        <v>55</v>
      </c>
    </row>
    <row r="14" spans="1:4" ht="28.5" customHeight="1">
      <c r="A14" s="244"/>
      <c r="B14" s="70" t="s">
        <v>56</v>
      </c>
      <c r="C14" s="73" t="s">
        <v>57</v>
      </c>
      <c r="D14" s="74" t="s">
        <v>58</v>
      </c>
    </row>
    <row r="15" spans="1:4" ht="42" customHeight="1">
      <c r="A15" s="242" t="s">
        <v>59</v>
      </c>
      <c r="B15" s="76" t="s">
        <v>60</v>
      </c>
      <c r="C15" s="73" t="s">
        <v>61</v>
      </c>
      <c r="D15" s="77" t="s">
        <v>62</v>
      </c>
    </row>
    <row r="16" spans="1:4" ht="27.75" customHeight="1">
      <c r="A16" s="243"/>
      <c r="B16" s="245" t="s">
        <v>63</v>
      </c>
      <c r="C16" s="78" t="s">
        <v>64</v>
      </c>
      <c r="D16" s="248" t="s">
        <v>62</v>
      </c>
    </row>
    <row r="17" spans="1:4" ht="31.5" customHeight="1">
      <c r="A17" s="243"/>
      <c r="B17" s="246"/>
      <c r="C17" s="68" t="s">
        <v>65</v>
      </c>
      <c r="D17" s="249"/>
    </row>
    <row r="18" spans="1:4" ht="45" customHeight="1">
      <c r="A18" s="243"/>
      <c r="B18" s="247"/>
      <c r="C18" s="73" t="s">
        <v>66</v>
      </c>
      <c r="D18" s="74" t="s">
        <v>67</v>
      </c>
    </row>
    <row r="19" spans="1:4" ht="30" customHeight="1">
      <c r="A19" s="244"/>
      <c r="B19" s="79" t="s">
        <v>68</v>
      </c>
      <c r="C19" s="73" t="s">
        <v>69</v>
      </c>
      <c r="D19" s="74" t="s">
        <v>70</v>
      </c>
    </row>
    <row r="20" spans="1:4" ht="30" customHeight="1">
      <c r="A20" s="250" t="s">
        <v>71</v>
      </c>
      <c r="B20" s="70" t="s">
        <v>72</v>
      </c>
      <c r="C20" s="73" t="s">
        <v>73</v>
      </c>
      <c r="D20" s="74" t="s">
        <v>74</v>
      </c>
    </row>
    <row r="21" spans="1:4" ht="45" customHeight="1">
      <c r="A21" s="250"/>
      <c r="B21" s="252" t="s">
        <v>75</v>
      </c>
      <c r="C21" s="73" t="s">
        <v>76</v>
      </c>
      <c r="D21" s="74" t="s">
        <v>77</v>
      </c>
    </row>
    <row r="22" spans="1:4" ht="45" customHeight="1">
      <c r="A22" s="250"/>
      <c r="B22" s="253"/>
      <c r="C22" s="73" t="s">
        <v>78</v>
      </c>
      <c r="D22" s="74" t="s">
        <v>79</v>
      </c>
    </row>
    <row r="23" spans="1:4" ht="30" customHeight="1">
      <c r="A23" s="250"/>
      <c r="B23" s="252" t="s">
        <v>80</v>
      </c>
      <c r="C23" s="73" t="s">
        <v>81</v>
      </c>
      <c r="D23" s="74" t="s">
        <v>82</v>
      </c>
    </row>
    <row r="24" spans="1:4" ht="30" customHeight="1" thickBot="1">
      <c r="A24" s="251"/>
      <c r="B24" s="254"/>
      <c r="C24" s="80" t="s">
        <v>83</v>
      </c>
      <c r="D24" s="81" t="s">
        <v>84</v>
      </c>
    </row>
    <row r="25" spans="1:4" ht="8.25" customHeight="1">
      <c r="A25" s="82"/>
      <c r="B25" s="83"/>
      <c r="C25" s="84"/>
      <c r="D25" s="84"/>
    </row>
    <row r="26" spans="1:4" ht="42" customHeight="1">
      <c r="A26" s="85" t="s">
        <v>85</v>
      </c>
      <c r="B26" s="240" t="s">
        <v>86</v>
      </c>
      <c r="C26" s="240"/>
      <c r="D26" s="240"/>
    </row>
    <row r="27" spans="1:4" ht="42" customHeight="1">
      <c r="A27" s="86" t="s">
        <v>85</v>
      </c>
      <c r="B27" s="241" t="s">
        <v>87</v>
      </c>
      <c r="C27" s="241"/>
      <c r="D27" s="241"/>
    </row>
    <row r="28" spans="1:4">
      <c r="C28" s="87"/>
      <c r="D28" s="87"/>
    </row>
    <row r="29" spans="1:4">
      <c r="C29" s="87"/>
      <c r="D29" s="87"/>
    </row>
    <row r="30" spans="1:4">
      <c r="C30" s="87"/>
      <c r="D30" s="87"/>
    </row>
  </sheetData>
  <mergeCells count="17">
    <mergeCell ref="A1:D1"/>
    <mergeCell ref="B3:C3"/>
    <mergeCell ref="A4:A14"/>
    <mergeCell ref="B4:B7"/>
    <mergeCell ref="D5:D6"/>
    <mergeCell ref="B8:B9"/>
    <mergeCell ref="D8:D11"/>
    <mergeCell ref="B10:B11"/>
    <mergeCell ref="B12:B13"/>
    <mergeCell ref="B26:D26"/>
    <mergeCell ref="B27:D27"/>
    <mergeCell ref="A15:A19"/>
    <mergeCell ref="B16:B18"/>
    <mergeCell ref="D16:D17"/>
    <mergeCell ref="A20:A24"/>
    <mergeCell ref="B21:B22"/>
    <mergeCell ref="B23:B24"/>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訓練課題確認シートｈ24</vt:lpstr>
      <vt:lpstr>評価要領ｈ24</vt:lpstr>
      <vt:lpstr>【補足】評価要領（採点要領）</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2012-05-31T06:47:58Z</cp:lastPrinted>
  <dcterms:created xsi:type="dcterms:W3CDTF">2005-09-13T10:20:57Z</dcterms:created>
  <dcterms:modified xsi:type="dcterms:W3CDTF">2017-05-19T05:31:32Z</dcterms:modified>
</cp:coreProperties>
</file>