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9615" windowHeight="8400"/>
  </bookViews>
  <sheets>
    <sheet name="教科の細目" sheetId="11" r:id="rId1"/>
  </sheets>
  <definedNames>
    <definedName name="_xlnm._FilterDatabase" localSheetId="0" hidden="1">教科の細目!#REF!</definedName>
    <definedName name="con">#REF!</definedName>
    <definedName name="_xlnm.Print_Area" localSheetId="0">教科の細目!$A$1:$F$20</definedName>
  </definedNames>
  <calcPr calcId="145621"/>
</workbook>
</file>

<file path=xl/calcChain.xml><?xml version="1.0" encoding="utf-8"?>
<calcChain xmlns="http://schemas.openxmlformats.org/spreadsheetml/2006/main">
  <c r="E20" i="11" l="1"/>
  <c r="E17" i="11"/>
  <c r="E14" i="11"/>
  <c r="E10" i="11"/>
</calcChain>
</file>

<file path=xl/sharedStrings.xml><?xml version="1.0" encoding="utf-8"?>
<sst xmlns="http://schemas.openxmlformats.org/spreadsheetml/2006/main" count="41" uniqueCount="41">
  <si>
    <t>専攻学科合計</t>
    <rPh sb="0" eb="2">
      <t>センコウ</t>
    </rPh>
    <rPh sb="2" eb="4">
      <t>ガッカ</t>
    </rPh>
    <rPh sb="4" eb="6">
      <t>ゴウケイ</t>
    </rPh>
    <phoneticPr fontId="1"/>
  </si>
  <si>
    <t>機械工学概論</t>
    <rPh sb="0" eb="2">
      <t>キカイ</t>
    </rPh>
    <rPh sb="2" eb="4">
      <t>コウガク</t>
    </rPh>
    <rPh sb="4" eb="6">
      <t>ガイロン</t>
    </rPh>
    <phoneticPr fontId="1"/>
  </si>
  <si>
    <t>電気工学概論</t>
    <rPh sb="0" eb="2">
      <t>デンキ</t>
    </rPh>
    <rPh sb="2" eb="4">
      <t>コウガク</t>
    </rPh>
    <rPh sb="4" eb="6">
      <t>ガイロン</t>
    </rPh>
    <phoneticPr fontId="1"/>
  </si>
  <si>
    <t>生産工学概論</t>
    <rPh sb="0" eb="2">
      <t>セイサン</t>
    </rPh>
    <rPh sb="2" eb="4">
      <t>コウガク</t>
    </rPh>
    <rPh sb="4" eb="6">
      <t>ガイロン</t>
    </rPh>
    <phoneticPr fontId="1"/>
  </si>
  <si>
    <t>安全衛生</t>
    <rPh sb="0" eb="2">
      <t>アンゼン</t>
    </rPh>
    <rPh sb="2" eb="4">
      <t>エイセイ</t>
    </rPh>
    <phoneticPr fontId="1"/>
  </si>
  <si>
    <t>系基礎学科合計</t>
    <rPh sb="0" eb="1">
      <t>ケイ</t>
    </rPh>
    <rPh sb="1" eb="3">
      <t>キソ</t>
    </rPh>
    <rPh sb="3" eb="5">
      <t>ガッカ</t>
    </rPh>
    <phoneticPr fontId="1"/>
  </si>
  <si>
    <t>機械操作基本実習</t>
    <rPh sb="0" eb="2">
      <t>キカイ</t>
    </rPh>
    <rPh sb="2" eb="4">
      <t>ソウサ</t>
    </rPh>
    <rPh sb="4" eb="6">
      <t>キホン</t>
    </rPh>
    <rPh sb="6" eb="8">
      <t>ジッシュウ</t>
    </rPh>
    <phoneticPr fontId="1"/>
  </si>
  <si>
    <t>安全衛生作業法</t>
    <rPh sb="0" eb="2">
      <t>アンゼン</t>
    </rPh>
    <rPh sb="2" eb="4">
      <t>エイセイ</t>
    </rPh>
    <rPh sb="4" eb="7">
      <t>サギョウホウ</t>
    </rPh>
    <phoneticPr fontId="1"/>
  </si>
  <si>
    <t>材料</t>
    <rPh sb="0" eb="2">
      <t>ザイリョウ</t>
    </rPh>
    <phoneticPr fontId="1"/>
  </si>
  <si>
    <t>検査実習</t>
    <rPh sb="0" eb="2">
      <t>ケンサ</t>
    </rPh>
    <rPh sb="2" eb="4">
      <t>ジッシュウ</t>
    </rPh>
    <phoneticPr fontId="1"/>
  </si>
  <si>
    <t>専攻実技合計</t>
    <rPh sb="0" eb="2">
      <t>センコウ</t>
    </rPh>
    <rPh sb="2" eb="4">
      <t>ジツギ</t>
    </rPh>
    <phoneticPr fontId="1"/>
  </si>
  <si>
    <t>系
基
礎
学
科</t>
    <rPh sb="0" eb="1">
      <t>ケイ</t>
    </rPh>
    <rPh sb="2" eb="3">
      <t>キ</t>
    </rPh>
    <rPh sb="4" eb="5">
      <t>イシズエ</t>
    </rPh>
    <rPh sb="6" eb="7">
      <t>ガク</t>
    </rPh>
    <rPh sb="8" eb="9">
      <t>カ</t>
    </rPh>
    <phoneticPr fontId="1"/>
  </si>
  <si>
    <t>系
基
礎
実
技</t>
    <rPh sb="0" eb="1">
      <t>ケイ</t>
    </rPh>
    <rPh sb="2" eb="3">
      <t>キ</t>
    </rPh>
    <rPh sb="4" eb="5">
      <t>イシズエ</t>
    </rPh>
    <rPh sb="6" eb="7">
      <t>ジツ</t>
    </rPh>
    <rPh sb="8" eb="9">
      <t>ワザ</t>
    </rPh>
    <phoneticPr fontId="1"/>
  </si>
  <si>
    <t>専
攻
学
科</t>
    <rPh sb="0" eb="1">
      <t>アツム</t>
    </rPh>
    <rPh sb="2" eb="3">
      <t>オサム</t>
    </rPh>
    <rPh sb="4" eb="5">
      <t>ガク</t>
    </rPh>
    <rPh sb="6" eb="7">
      <t>カ</t>
    </rPh>
    <phoneticPr fontId="1"/>
  </si>
  <si>
    <t>専
攻
実
技</t>
    <rPh sb="0" eb="1">
      <t>アツシ</t>
    </rPh>
    <rPh sb="2" eb="3">
      <t>コウ</t>
    </rPh>
    <rPh sb="4" eb="5">
      <t>ジツ</t>
    </rPh>
    <rPh sb="6" eb="7">
      <t>ワザ</t>
    </rPh>
    <phoneticPr fontId="1"/>
  </si>
  <si>
    <t>安全衛生作業</t>
    <rPh sb="0" eb="2">
      <t>アンゼン</t>
    </rPh>
    <rPh sb="2" eb="4">
      <t>エイセイ</t>
    </rPh>
    <rPh sb="4" eb="6">
      <t>サギョウ</t>
    </rPh>
    <phoneticPr fontId="1"/>
  </si>
  <si>
    <t>教科の科目</t>
    <rPh sb="0" eb="2">
      <t>キョウカ</t>
    </rPh>
    <rPh sb="3" eb="5">
      <t>カモク</t>
    </rPh>
    <phoneticPr fontId="1"/>
  </si>
  <si>
    <t>訓練時間</t>
    <rPh sb="0" eb="2">
      <t>クンレン</t>
    </rPh>
    <rPh sb="2" eb="4">
      <t>ジカン</t>
    </rPh>
    <phoneticPr fontId="1"/>
  </si>
  <si>
    <t>教科の細目</t>
    <rPh sb="0" eb="2">
      <t>キョウカ</t>
    </rPh>
    <rPh sb="3" eb="5">
      <t>サイモク</t>
    </rPh>
    <phoneticPr fontId="1"/>
  </si>
  <si>
    <t>機械要素、機構及び運動、原動機、機械一般</t>
    <rPh sb="0" eb="2">
      <t>キカイ</t>
    </rPh>
    <rPh sb="2" eb="4">
      <t>ヨウソ</t>
    </rPh>
    <rPh sb="5" eb="7">
      <t>キコウ</t>
    </rPh>
    <rPh sb="7" eb="8">
      <t>オヨ</t>
    </rPh>
    <rPh sb="9" eb="11">
      <t>ウンドウ</t>
    </rPh>
    <rPh sb="12" eb="15">
      <t>ゲンドウキ</t>
    </rPh>
    <rPh sb="16" eb="18">
      <t>キカイ</t>
    </rPh>
    <rPh sb="18" eb="20">
      <t>イッパン</t>
    </rPh>
    <phoneticPr fontId="1"/>
  </si>
  <si>
    <t>直流及び交流回路、電流の磁気作用、電気機器、電気計器、各種の電気応用</t>
    <rPh sb="0" eb="2">
      <t>チョクリュウ</t>
    </rPh>
    <rPh sb="2" eb="3">
      <t>オヨ</t>
    </rPh>
    <rPh sb="4" eb="5">
      <t>コウ</t>
    </rPh>
    <rPh sb="5" eb="6">
      <t>リュウ</t>
    </rPh>
    <rPh sb="6" eb="8">
      <t>カイロ</t>
    </rPh>
    <rPh sb="9" eb="11">
      <t>デンリュウ</t>
    </rPh>
    <rPh sb="12" eb="14">
      <t>ジキ</t>
    </rPh>
    <rPh sb="14" eb="16">
      <t>サヨウ</t>
    </rPh>
    <rPh sb="17" eb="19">
      <t>デンキ</t>
    </rPh>
    <rPh sb="19" eb="21">
      <t>キキ</t>
    </rPh>
    <rPh sb="22" eb="24">
      <t>デンキ</t>
    </rPh>
    <rPh sb="24" eb="26">
      <t>ケイキ</t>
    </rPh>
    <rPh sb="27" eb="29">
      <t>カクシュ</t>
    </rPh>
    <rPh sb="30" eb="32">
      <t>デンキ</t>
    </rPh>
    <rPh sb="32" eb="34">
      <t>オウヨウ</t>
    </rPh>
    <phoneticPr fontId="1"/>
  </si>
  <si>
    <t>工程管理、品質管理、原価管理、生産システム管理</t>
    <rPh sb="0" eb="2">
      <t>コウテイ</t>
    </rPh>
    <rPh sb="2" eb="4">
      <t>カンリ</t>
    </rPh>
    <rPh sb="5" eb="7">
      <t>ヒンシツ</t>
    </rPh>
    <rPh sb="7" eb="9">
      <t>カンリ</t>
    </rPh>
    <rPh sb="10" eb="12">
      <t>ゲンカ</t>
    </rPh>
    <rPh sb="12" eb="14">
      <t>カンリ</t>
    </rPh>
    <rPh sb="15" eb="17">
      <t>セイサン</t>
    </rPh>
    <rPh sb="21" eb="23">
      <t>カンリ</t>
    </rPh>
    <phoneticPr fontId="1"/>
  </si>
  <si>
    <t>無機工業化学</t>
    <rPh sb="0" eb="2">
      <t>ムキ</t>
    </rPh>
    <rPh sb="2" eb="4">
      <t>コウギョウ</t>
    </rPh>
    <rPh sb="4" eb="6">
      <t>カガク</t>
    </rPh>
    <phoneticPr fontId="1"/>
  </si>
  <si>
    <t>ガラスの性質、ガラスの構造、ガラスの組織</t>
    <rPh sb="4" eb="6">
      <t>セイシツ</t>
    </rPh>
    <rPh sb="11" eb="13">
      <t>コウゾウ</t>
    </rPh>
    <rPh sb="18" eb="20">
      <t>ソシキ</t>
    </rPh>
    <phoneticPr fontId="1"/>
  </si>
  <si>
    <t>原料の調合の概論</t>
    <rPh sb="0" eb="2">
      <t>ゲンリョウ</t>
    </rPh>
    <rPh sb="3" eb="5">
      <t>チョウゴウ</t>
    </rPh>
    <rPh sb="6" eb="8">
      <t>ガイロン</t>
    </rPh>
    <phoneticPr fontId="1"/>
  </si>
  <si>
    <t>ガラス金型の基礎</t>
    <rPh sb="3" eb="5">
      <t>カナガタ</t>
    </rPh>
    <rPh sb="6" eb="8">
      <t>キソ</t>
    </rPh>
    <phoneticPr fontId="1"/>
  </si>
  <si>
    <t>金型設計、溶解の概論、徐冷炉機能の概要</t>
    <rPh sb="0" eb="2">
      <t>カナガタ</t>
    </rPh>
    <rPh sb="2" eb="4">
      <t>セッケイ</t>
    </rPh>
    <rPh sb="5" eb="7">
      <t>ヨウカイ</t>
    </rPh>
    <rPh sb="8" eb="10">
      <t>ガイロン</t>
    </rPh>
    <rPh sb="11" eb="12">
      <t>ジョ</t>
    </rPh>
    <rPh sb="12" eb="13">
      <t>ヒヤ</t>
    </rPh>
    <rPh sb="13" eb="14">
      <t>ロ</t>
    </rPh>
    <rPh sb="14" eb="16">
      <t>キノウ</t>
    </rPh>
    <rPh sb="17" eb="19">
      <t>ガイヨウ</t>
    </rPh>
    <phoneticPr fontId="1"/>
  </si>
  <si>
    <t>労働衛生、安全衛生管理、関係法規</t>
    <rPh sb="0" eb="2">
      <t>ロウドウ</t>
    </rPh>
    <rPh sb="2" eb="4">
      <t>エイセイ</t>
    </rPh>
    <rPh sb="5" eb="7">
      <t>アンゼン</t>
    </rPh>
    <rPh sb="7" eb="9">
      <t>エイセイ</t>
    </rPh>
    <rPh sb="9" eb="11">
      <t>カンリ</t>
    </rPh>
    <rPh sb="12" eb="14">
      <t>カンケイ</t>
    </rPh>
    <rPh sb="14" eb="16">
      <t>ホウキ</t>
    </rPh>
    <phoneticPr fontId="1"/>
  </si>
  <si>
    <t>計装機器操作実習、機械整備実習、機械操作実習</t>
    <rPh sb="0" eb="1">
      <t>ケイ</t>
    </rPh>
    <rPh sb="1" eb="2">
      <t>ソウ</t>
    </rPh>
    <rPh sb="2" eb="4">
      <t>キキ</t>
    </rPh>
    <rPh sb="4" eb="6">
      <t>ソウサ</t>
    </rPh>
    <rPh sb="6" eb="8">
      <t>ジッシュウ</t>
    </rPh>
    <rPh sb="9" eb="11">
      <t>キカイ</t>
    </rPh>
    <rPh sb="11" eb="13">
      <t>セイビ</t>
    </rPh>
    <rPh sb="13" eb="15">
      <t>ジッシュウ</t>
    </rPh>
    <rPh sb="16" eb="18">
      <t>キカイ</t>
    </rPh>
    <rPh sb="18" eb="20">
      <t>ソウサ</t>
    </rPh>
    <rPh sb="20" eb="22">
      <t>ジッシュウ</t>
    </rPh>
    <phoneticPr fontId="1"/>
  </si>
  <si>
    <t>ガラス加工基本実習</t>
    <rPh sb="3" eb="5">
      <t>カコウ</t>
    </rPh>
    <rPh sb="5" eb="7">
      <t>キホン</t>
    </rPh>
    <rPh sb="7" eb="9">
      <t>ジッシュウ</t>
    </rPh>
    <phoneticPr fontId="1"/>
  </si>
  <si>
    <t>溶解炉操作実習、溶解、手吹き、プレス、その他、瓶及び食器等の成形実習</t>
    <rPh sb="0" eb="2">
      <t>ヨウカイ</t>
    </rPh>
    <rPh sb="2" eb="3">
      <t>ロ</t>
    </rPh>
    <rPh sb="3" eb="5">
      <t>ソウサ</t>
    </rPh>
    <rPh sb="5" eb="7">
      <t>ジッシュウ</t>
    </rPh>
    <rPh sb="8" eb="10">
      <t>ヨウカイ</t>
    </rPh>
    <rPh sb="11" eb="12">
      <t>テ</t>
    </rPh>
    <rPh sb="12" eb="13">
      <t>フ</t>
    </rPh>
    <rPh sb="21" eb="22">
      <t>タ</t>
    </rPh>
    <rPh sb="23" eb="24">
      <t>ビン</t>
    </rPh>
    <rPh sb="24" eb="25">
      <t>オヨ</t>
    </rPh>
    <rPh sb="26" eb="28">
      <t>ショッキ</t>
    </rPh>
    <rPh sb="28" eb="29">
      <t>ナド</t>
    </rPh>
    <rPh sb="30" eb="32">
      <t>セイケイ</t>
    </rPh>
    <rPh sb="32" eb="34">
      <t>ジッシュウ</t>
    </rPh>
    <phoneticPr fontId="1"/>
  </si>
  <si>
    <t>ガラス製品製造機械</t>
    <rPh sb="3" eb="5">
      <t>セイヒン</t>
    </rPh>
    <rPh sb="5" eb="7">
      <t>セイゾウ</t>
    </rPh>
    <rPh sb="7" eb="9">
      <t>キカイ</t>
    </rPh>
    <phoneticPr fontId="1"/>
  </si>
  <si>
    <t>ガラス製品製造機械の構造、調整、取扱い</t>
    <rPh sb="3" eb="5">
      <t>セイヒン</t>
    </rPh>
    <rPh sb="5" eb="7">
      <t>セイゾウ</t>
    </rPh>
    <rPh sb="7" eb="9">
      <t>キカイ</t>
    </rPh>
    <rPh sb="10" eb="12">
      <t>コウゾウ</t>
    </rPh>
    <rPh sb="13" eb="15">
      <t>チョウセイ</t>
    </rPh>
    <rPh sb="16" eb="18">
      <t>トリアツカ</t>
    </rPh>
    <phoneticPr fontId="1"/>
  </si>
  <si>
    <t>ガラス製品製造法</t>
    <rPh sb="3" eb="5">
      <t>セイヒン</t>
    </rPh>
    <rPh sb="5" eb="7">
      <t>セイゾウ</t>
    </rPh>
    <rPh sb="7" eb="8">
      <t>ホウ</t>
    </rPh>
    <phoneticPr fontId="1"/>
  </si>
  <si>
    <t>瓶及び食器成形、ガラス製品製造</t>
    <rPh sb="0" eb="1">
      <t>ビン</t>
    </rPh>
    <rPh sb="1" eb="2">
      <t>オヨ</t>
    </rPh>
    <rPh sb="3" eb="5">
      <t>ショッキ</t>
    </rPh>
    <rPh sb="5" eb="7">
      <t>セイケイ</t>
    </rPh>
    <rPh sb="11" eb="13">
      <t>セイヒン</t>
    </rPh>
    <rPh sb="13" eb="15">
      <t>セイゾウ</t>
    </rPh>
    <phoneticPr fontId="1"/>
  </si>
  <si>
    <t>ガラス製品製造実習</t>
    <rPh sb="3" eb="5">
      <t>セイヒン</t>
    </rPh>
    <rPh sb="5" eb="7">
      <t>セイゾウ</t>
    </rPh>
    <rPh sb="7" eb="9">
      <t>ジッシュウ</t>
    </rPh>
    <phoneticPr fontId="1"/>
  </si>
  <si>
    <t>ガラス素地の製造、ガラス製品の製造、ガラス製品の加工</t>
    <rPh sb="3" eb="5">
      <t>ソジ</t>
    </rPh>
    <rPh sb="6" eb="8">
      <t>セイゾウ</t>
    </rPh>
    <rPh sb="12" eb="14">
      <t>セイヒン</t>
    </rPh>
    <rPh sb="15" eb="17">
      <t>セイゾウ</t>
    </rPh>
    <rPh sb="21" eb="23">
      <t>セイヒン</t>
    </rPh>
    <rPh sb="24" eb="26">
      <t>カコウ</t>
    </rPh>
    <phoneticPr fontId="1"/>
  </si>
  <si>
    <t>ガラス品質検査実習、ガラス製品検査実習</t>
    <rPh sb="3" eb="5">
      <t>ヒンシツ</t>
    </rPh>
    <rPh sb="5" eb="7">
      <t>ケンサ</t>
    </rPh>
    <rPh sb="7" eb="9">
      <t>ジッシュウ</t>
    </rPh>
    <rPh sb="13" eb="15">
      <t>セイヒン</t>
    </rPh>
    <rPh sb="15" eb="17">
      <t>ケンサ</t>
    </rPh>
    <rPh sb="17" eb="19">
      <t>ジッシュウ</t>
    </rPh>
    <phoneticPr fontId="1"/>
  </si>
  <si>
    <t>系基礎実技合計</t>
    <phoneticPr fontId="1"/>
  </si>
  <si>
    <t>ガラス加工系ガラス製品製造科</t>
    <phoneticPr fontId="4"/>
  </si>
  <si>
    <t>訓練科</t>
    <rPh sb="0" eb="2">
      <t>クンレン</t>
    </rPh>
    <rPh sb="2" eb="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</si>
</sst>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6" xfId="2" applyFont="1" applyBorder="1" applyAlignment="1">
      <alignment vertical="center" wrapText="1"/>
    </xf>
    <xf numFmtId="0" fontId="6" fillId="0" borderId="5" xfId="2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5" applyFont="1" applyFill="1" applyBorder="1" applyAlignment="1">
      <alignment horizontal="center" vertical="center" wrapText="1"/>
    </xf>
    <xf numFmtId="0" fontId="6" fillId="0" borderId="15" xfId="5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/>
    </xf>
    <xf numFmtId="0" fontId="6" fillId="0" borderId="6" xfId="2" applyNumberFormat="1" applyFont="1" applyBorder="1" applyAlignment="1">
      <alignment vertical="center" wrapText="1"/>
    </xf>
    <xf numFmtId="0" fontId="6" fillId="0" borderId="6" xfId="0" applyNumberFormat="1" applyFont="1" applyBorder="1" applyAlignment="1">
      <alignment vertical="center" wrapText="1"/>
    </xf>
    <xf numFmtId="0" fontId="6" fillId="0" borderId="16" xfId="0" applyFont="1" applyFill="1" applyBorder="1" applyAlignment="1">
      <alignment horizontal="left" vertical="center"/>
    </xf>
    <xf numFmtId="0" fontId="6" fillId="0" borderId="15" xfId="5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7" xfId="2" applyFont="1" applyBorder="1" applyAlignment="1">
      <alignment vertical="center" wrapText="1"/>
    </xf>
    <xf numFmtId="0" fontId="6" fillId="0" borderId="14" xfId="5" applyFont="1" applyFill="1" applyBorder="1" applyAlignment="1">
      <alignment horizontal="left" vertical="center"/>
    </xf>
    <xf numFmtId="0" fontId="6" fillId="0" borderId="15" xfId="5" applyFont="1" applyFill="1" applyBorder="1" applyAlignment="1">
      <alignment horizontal="center" vertical="center"/>
    </xf>
    <xf numFmtId="0" fontId="6" fillId="0" borderId="18" xfId="2" applyFont="1" applyBorder="1" applyAlignment="1">
      <alignment horizontal="left" vertical="center" wrapText="1"/>
    </xf>
    <xf numFmtId="0" fontId="6" fillId="0" borderId="11" xfId="2" applyFont="1" applyBorder="1" applyAlignment="1">
      <alignment horizontal="left" vertical="center"/>
    </xf>
    <xf numFmtId="0" fontId="6" fillId="0" borderId="8" xfId="5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10" xfId="2" applyFont="1" applyBorder="1" applyAlignment="1">
      <alignment horizontal="left" vertical="center" wrapText="1"/>
    </xf>
    <xf numFmtId="0" fontId="6" fillId="0" borderId="11" xfId="2" applyFont="1" applyBorder="1" applyAlignment="1">
      <alignment horizontal="left" vertical="center" wrapText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（第１回資料６手入れ）建築系各科のカリキュラム表(普通課程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0"/>
  <sheetViews>
    <sheetView tabSelected="1" view="pageBreakPreview" zoomScaleNormal="100" zoomScaleSheetLayoutView="100" workbookViewId="0">
      <selection activeCell="F6" sqref="F6"/>
    </sheetView>
  </sheetViews>
  <sheetFormatPr defaultRowHeight="15" customHeight="1" x14ac:dyDescent="0.15"/>
  <cols>
    <col min="1" max="1" width="4.5" style="3" customWidth="1"/>
    <col min="2" max="2" width="4.5" style="4" customWidth="1"/>
    <col min="3" max="4" width="10.625" style="5" customWidth="1"/>
    <col min="5" max="5" width="7.375" style="6" customWidth="1"/>
    <col min="6" max="6" width="59" style="5" customWidth="1"/>
    <col min="7" max="7" width="2.625" style="1" customWidth="1"/>
    <col min="8" max="43" width="9" style="1"/>
    <col min="44" max="16384" width="9" style="2"/>
  </cols>
  <sheetData>
    <row r="1" spans="1:43" s="7" customFormat="1" ht="15" customHeight="1" x14ac:dyDescent="0.15">
      <c r="A1" s="37" t="s">
        <v>40</v>
      </c>
      <c r="B1" s="38"/>
      <c r="C1" s="38"/>
      <c r="D1" s="39"/>
      <c r="E1" s="40" t="s">
        <v>39</v>
      </c>
      <c r="F1" s="41"/>
      <c r="G1" s="9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1:43" s="7" customFormat="1" ht="15" customHeight="1" x14ac:dyDescent="0.15">
      <c r="A2" s="37" t="s">
        <v>16</v>
      </c>
      <c r="B2" s="38"/>
      <c r="C2" s="42"/>
      <c r="D2" s="43"/>
      <c r="E2" s="12" t="s">
        <v>17</v>
      </c>
      <c r="F2" s="13" t="s">
        <v>18</v>
      </c>
      <c r="G2" s="10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1:43" s="7" customFormat="1" ht="23.25" customHeight="1" x14ac:dyDescent="0.15">
      <c r="A3" s="44" t="s">
        <v>11</v>
      </c>
      <c r="B3" s="14">
        <v>1</v>
      </c>
      <c r="C3" s="45" t="s">
        <v>1</v>
      </c>
      <c r="D3" s="46"/>
      <c r="E3" s="15">
        <v>60</v>
      </c>
      <c r="F3" s="16" t="s">
        <v>19</v>
      </c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s="7" customFormat="1" ht="32.25" customHeight="1" x14ac:dyDescent="0.15">
      <c r="A4" s="44"/>
      <c r="B4" s="14">
        <v>2</v>
      </c>
      <c r="C4" s="45" t="s">
        <v>2</v>
      </c>
      <c r="D4" s="46"/>
      <c r="E4" s="15">
        <v>20</v>
      </c>
      <c r="F4" s="16" t="s">
        <v>20</v>
      </c>
      <c r="G4" s="9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43" s="7" customFormat="1" ht="23.25" customHeight="1" x14ac:dyDescent="0.15">
      <c r="A5" s="44"/>
      <c r="B5" s="14">
        <v>3</v>
      </c>
      <c r="C5" s="45" t="s">
        <v>3</v>
      </c>
      <c r="D5" s="46"/>
      <c r="E5" s="17">
        <v>30</v>
      </c>
      <c r="F5" s="16" t="s">
        <v>21</v>
      </c>
      <c r="G5" s="9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spans="1:43" s="7" customFormat="1" ht="23.25" customHeight="1" x14ac:dyDescent="0.15">
      <c r="A6" s="44"/>
      <c r="B6" s="14">
        <v>4</v>
      </c>
      <c r="C6" s="45" t="s">
        <v>22</v>
      </c>
      <c r="D6" s="46"/>
      <c r="E6" s="15">
        <v>25</v>
      </c>
      <c r="F6" s="16" t="s">
        <v>23</v>
      </c>
      <c r="G6" s="9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 s="7" customFormat="1" ht="23.25" customHeight="1" x14ac:dyDescent="0.15">
      <c r="A7" s="44"/>
      <c r="B7" s="18">
        <v>5</v>
      </c>
      <c r="C7" s="45" t="s">
        <v>8</v>
      </c>
      <c r="D7" s="46"/>
      <c r="E7" s="19">
        <v>20</v>
      </c>
      <c r="F7" s="16" t="s">
        <v>24</v>
      </c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1:43" s="7" customFormat="1" ht="23.25" customHeight="1" x14ac:dyDescent="0.15">
      <c r="A8" s="44"/>
      <c r="B8" s="18">
        <v>6</v>
      </c>
      <c r="C8" s="45" t="s">
        <v>25</v>
      </c>
      <c r="D8" s="46"/>
      <c r="E8" s="15">
        <v>35</v>
      </c>
      <c r="F8" s="16" t="s">
        <v>26</v>
      </c>
      <c r="G8" s="9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s="7" customFormat="1" ht="23.25" customHeight="1" thickBot="1" x14ac:dyDescent="0.2">
      <c r="A9" s="44"/>
      <c r="B9" s="20">
        <v>7</v>
      </c>
      <c r="C9" s="47" t="s">
        <v>4</v>
      </c>
      <c r="D9" s="48"/>
      <c r="E9" s="15">
        <v>10</v>
      </c>
      <c r="F9" s="16" t="s">
        <v>27</v>
      </c>
      <c r="G9" s="9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s="7" customFormat="1" ht="15" customHeight="1" thickTop="1" x14ac:dyDescent="0.15">
      <c r="A10" s="44"/>
      <c r="B10" s="21"/>
      <c r="C10" s="22" t="s">
        <v>5</v>
      </c>
      <c r="D10" s="23"/>
      <c r="E10" s="24">
        <f>SUM(E3:E9)</f>
        <v>200</v>
      </c>
      <c r="F10" s="25"/>
      <c r="G10" s="9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s="7" customFormat="1" ht="23.25" customHeight="1" x14ac:dyDescent="0.15">
      <c r="A11" s="44" t="s">
        <v>12</v>
      </c>
      <c r="B11" s="14">
        <v>1</v>
      </c>
      <c r="C11" s="45" t="s">
        <v>6</v>
      </c>
      <c r="D11" s="46"/>
      <c r="E11" s="15">
        <v>135</v>
      </c>
      <c r="F11" s="16" t="s">
        <v>28</v>
      </c>
      <c r="G11" s="9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s="7" customFormat="1" ht="32.25" customHeight="1" x14ac:dyDescent="0.15">
      <c r="A12" s="44"/>
      <c r="B12" s="14">
        <v>2</v>
      </c>
      <c r="C12" s="45" t="s">
        <v>29</v>
      </c>
      <c r="D12" s="46"/>
      <c r="E12" s="15">
        <v>100</v>
      </c>
      <c r="F12" s="26" t="s">
        <v>30</v>
      </c>
      <c r="G12" s="9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s="7" customFormat="1" ht="23.25" customHeight="1" thickBot="1" x14ac:dyDescent="0.2">
      <c r="A13" s="44"/>
      <c r="B13" s="18">
        <v>3</v>
      </c>
      <c r="C13" s="47" t="s">
        <v>7</v>
      </c>
      <c r="D13" s="48"/>
      <c r="E13" s="17">
        <v>15</v>
      </c>
      <c r="F13" s="27" t="s">
        <v>15</v>
      </c>
      <c r="G13" s="9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 s="7" customFormat="1" ht="15" customHeight="1" thickTop="1" x14ac:dyDescent="0.15">
      <c r="A14" s="44"/>
      <c r="B14" s="21"/>
      <c r="C14" s="28" t="s">
        <v>38</v>
      </c>
      <c r="D14" s="29"/>
      <c r="E14" s="24">
        <f>SUM(E11:E13)</f>
        <v>250</v>
      </c>
      <c r="F14" s="25"/>
      <c r="G14" s="9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</row>
    <row r="15" spans="1:43" s="7" customFormat="1" ht="23.25" customHeight="1" x14ac:dyDescent="0.15">
      <c r="A15" s="44" t="s">
        <v>13</v>
      </c>
      <c r="B15" s="30">
        <v>1</v>
      </c>
      <c r="C15" s="45" t="s">
        <v>31</v>
      </c>
      <c r="D15" s="46"/>
      <c r="E15" s="19">
        <v>60</v>
      </c>
      <c r="F15" s="31" t="s">
        <v>32</v>
      </c>
      <c r="G15" s="9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 s="7" customFormat="1" ht="23.25" customHeight="1" thickBot="1" x14ac:dyDescent="0.2">
      <c r="A16" s="44"/>
      <c r="B16" s="14">
        <v>2</v>
      </c>
      <c r="C16" s="47" t="s">
        <v>33</v>
      </c>
      <c r="D16" s="48"/>
      <c r="E16" s="15">
        <v>90</v>
      </c>
      <c r="F16" s="16" t="s">
        <v>34</v>
      </c>
      <c r="G16" s="9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1:43" s="7" customFormat="1" ht="15" customHeight="1" thickTop="1" x14ac:dyDescent="0.15">
      <c r="A17" s="44"/>
      <c r="B17" s="21"/>
      <c r="C17" s="22" t="s">
        <v>0</v>
      </c>
      <c r="D17" s="32"/>
      <c r="E17" s="33">
        <f>SUM(E15:E16)</f>
        <v>150</v>
      </c>
      <c r="F17" s="25"/>
      <c r="G17" s="9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</row>
    <row r="18" spans="1:43" s="7" customFormat="1" ht="23.25" customHeight="1" x14ac:dyDescent="0.15">
      <c r="A18" s="44" t="s">
        <v>14</v>
      </c>
      <c r="B18" s="14">
        <v>1</v>
      </c>
      <c r="C18" s="45" t="s">
        <v>35</v>
      </c>
      <c r="D18" s="46"/>
      <c r="E18" s="15">
        <v>300</v>
      </c>
      <c r="F18" s="26" t="s">
        <v>36</v>
      </c>
      <c r="G18" s="9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s="7" customFormat="1" ht="23.25" customHeight="1" thickBot="1" x14ac:dyDescent="0.2">
      <c r="A19" s="44"/>
      <c r="B19" s="20">
        <v>2</v>
      </c>
      <c r="C19" s="34" t="s">
        <v>9</v>
      </c>
      <c r="D19" s="35"/>
      <c r="E19" s="15">
        <v>50</v>
      </c>
      <c r="F19" s="26" t="s">
        <v>37</v>
      </c>
      <c r="G19" s="11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s="7" customFormat="1" ht="15" customHeight="1" thickTop="1" x14ac:dyDescent="0.15">
      <c r="A20" s="44"/>
      <c r="B20" s="21"/>
      <c r="C20" s="28" t="s">
        <v>10</v>
      </c>
      <c r="D20" s="36"/>
      <c r="E20" s="24">
        <f>SUM(E18:E19)</f>
        <v>350</v>
      </c>
      <c r="F20" s="25"/>
      <c r="G20" s="11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</sheetData>
  <mergeCells count="20">
    <mergeCell ref="A18:A20"/>
    <mergeCell ref="C18:D18"/>
    <mergeCell ref="C9:D9"/>
    <mergeCell ref="A11:A14"/>
    <mergeCell ref="C11:D11"/>
    <mergeCell ref="C12:D12"/>
    <mergeCell ref="C13:D13"/>
    <mergeCell ref="A15:A17"/>
    <mergeCell ref="C15:D15"/>
    <mergeCell ref="C16:D16"/>
    <mergeCell ref="A1:D1"/>
    <mergeCell ref="E1:F1"/>
    <mergeCell ref="A2:D2"/>
    <mergeCell ref="A3:A10"/>
    <mergeCell ref="C3:D3"/>
    <mergeCell ref="C4:D4"/>
    <mergeCell ref="C5:D5"/>
    <mergeCell ref="C6:D6"/>
    <mergeCell ref="C7:D7"/>
    <mergeCell ref="C8:D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 alignWithMargins="0">
    <oddHeader>&amp;C
教科の細目&amp;R（平成28年度改正）</oddHeader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E28EB565C9C36B41915BC17DDCFB7F9A" ma:contentTypeVersion="11" ma:contentTypeDescription="" ma:contentTypeScope="" ma:versionID="afa002f1ad25591e224d1f9e7396071e">
  <xsd:schema xmlns:xsd="http://www.w3.org/2001/XMLSchema" xmlns:p="http://schemas.microsoft.com/office/2006/metadata/properties" xmlns:ns2="8B97BE19-CDDD-400E-817A-CFDD13F7EC12" xmlns:ns3="c751c158-ec34-444f-8e5a-9d78152e64f7" targetNamespace="http://schemas.microsoft.com/office/2006/metadata/properties" ma:root="true" ma:fieldsID="fb07a844ff86dabf62b73b1ca8117fac" ns2:_="" ns3:_="">
    <xsd:import namespace="8B97BE19-CDDD-400E-817A-CFDD13F7EC12"/>
    <xsd:import namespace="c751c158-ec34-444f-8e5a-9d78152e64f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c751c158-ec34-444f-8e5a-9d78152e64f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3CE11A-B8D2-4950-92B2-958F23440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c751c158-ec34-444f-8e5a-9d78152e64f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AF2B2BE-7A84-4342-97A4-EB4545F186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2F7315-E437-4A33-B59E-6730D2D5D20A}">
  <ds:schemaRefs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c751c158-ec34-444f-8e5a-9d78152e64f7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8B97BE19-CDDD-400E-817A-CFDD13F7EC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2016-02-26T02:00:46Z</cp:lastPrinted>
  <dcterms:created xsi:type="dcterms:W3CDTF">1997-01-08T22:48:59Z</dcterms:created>
  <dcterms:modified xsi:type="dcterms:W3CDTF">2020-09-14T04:27:59Z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0x0101002DA299AC048A4B8EA9C1D19079C1A32200E28EB565C9C36B41915BC17DDCFB7F9A</vt:lpwstr>
  </property>
</Properties>
</file>