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60" windowWidth="12045" windowHeight="8880" activeTab="0"/>
  </bookViews>
  <sheets>
    <sheet name="様式１カリキュラムモデルシート" sheetId="1" r:id="rId1"/>
    <sheet name="様式１カリキュラムモデルシート2" sheetId="2" r:id="rId2"/>
    <sheet name="様式２カリキュラム関連情報シート" sheetId="3" r:id="rId3"/>
  </sheets>
  <definedNames>
    <definedName name="_xlnm.Print_Area" localSheetId="0">'様式１カリキュラムモデルシート'!$A$1:$F$47</definedName>
    <definedName name="_xlnm.Print_Area" localSheetId="1">'様式１カリキュラムモデルシート2'!$A$1:$F$47</definedName>
    <definedName name="_xlnm.Print_Area" localSheetId="2">'様式２カリキュラム関連情報シート'!$A$1:$C$18</definedName>
  </definedNames>
  <calcPr fullCalcOnLoad="1"/>
</workbook>
</file>

<file path=xl/sharedStrings.xml><?xml version="1.0" encoding="utf-8"?>
<sst xmlns="http://schemas.openxmlformats.org/spreadsheetml/2006/main" count="137" uniqueCount="101">
  <si>
    <t>様式１</t>
  </si>
  <si>
    <t>分類番号</t>
  </si>
  <si>
    <t>訓練分野</t>
  </si>
  <si>
    <t>訓練コース</t>
  </si>
  <si>
    <t>訓練対象者</t>
  </si>
  <si>
    <t>訓練目標</t>
  </si>
  <si>
    <t>教科の細目</t>
  </si>
  <si>
    <t>内　　　　　　容</t>
  </si>
  <si>
    <t>訓練
時間</t>
  </si>
  <si>
    <t>(H)</t>
  </si>
  <si>
    <t>訓練時間合計</t>
  </si>
  <si>
    <t>使用器具等</t>
  </si>
  <si>
    <t>様式２</t>
  </si>
  <si>
    <t>カリキュラム関連情報</t>
  </si>
  <si>
    <t>規定最大文字数</t>
  </si>
  <si>
    <t>文字数カウント（半角)</t>
  </si>
  <si>
    <t>レ　ベ　ル</t>
  </si>
  <si>
    <t>対象業種</t>
  </si>
  <si>
    <t>職　　務</t>
  </si>
  <si>
    <t>構成要素</t>
  </si>
  <si>
    <t>前提条件</t>
  </si>
  <si>
    <t>使用教材等</t>
  </si>
  <si>
    <t>参考テキスト等</t>
  </si>
  <si>
    <t>備　考　１</t>
  </si>
  <si>
    <t>備　考　２</t>
  </si>
  <si>
    <t>養成する能力</t>
  </si>
  <si>
    <t>使用器具等</t>
  </si>
  <si>
    <t>カリキュラムモデル</t>
  </si>
  <si>
    <t>カリキュラムモデル</t>
  </si>
  <si>
    <t>１．課題概要</t>
  </si>
  <si>
    <t>（１）教育訓練の必要性と意義</t>
  </si>
  <si>
    <t>（２）教育訓練に必要な体系図の意義</t>
  </si>
  <si>
    <t>（３）リーダーおよび講師の役割</t>
  </si>
  <si>
    <t>（４）リーダー養成コースに対する自己ＰＲ</t>
  </si>
  <si>
    <t>（５）安全作業の進め方</t>
  </si>
  <si>
    <t>（６）スクリプト言語によるＷｅｂアプリケーション開発の教科の細目毎に指導</t>
  </si>
  <si>
    <t>実習</t>
  </si>
  <si>
    <t xml:space="preserve">      イ．組織が期待する目標と自らの達成目標の設定</t>
  </si>
  <si>
    <t xml:space="preserve">      ロ．指導が難しい専門的項目の抽出と能力の現状評価</t>
  </si>
  <si>
    <t>２．スクリプト言</t>
  </si>
  <si>
    <t>アプリケーション開発の概要に関する指導のポイント</t>
  </si>
  <si>
    <t>　語によるＷｅｂ</t>
  </si>
  <si>
    <t>（１）Ｗｅｂアプリケーション開発の形態と環境：サーバ側，クライアント側</t>
  </si>
  <si>
    <t>　アプリケーショ</t>
  </si>
  <si>
    <t>（２）スクリプト言語によるアプリケーション開発の仕組み</t>
  </si>
  <si>
    <t>　ン開発の指導実</t>
  </si>
  <si>
    <t>（３）ＶＢＳｃｒｉｐｔ，ＪａｖａＳｃｒｉｐｔ各々の開発環境と特徴，対応ブ</t>
  </si>
  <si>
    <t>　習１＝アプリケ</t>
  </si>
  <si>
    <t>ラウザ・ＷＷＷサーバ</t>
  </si>
  <si>
    <t>　ーション開発の</t>
  </si>
  <si>
    <t>（４）ソフト部品としてのＡｃｔｉｖｅＸコントロール，Ｊａｖａアプレットの</t>
  </si>
  <si>
    <t>　概要</t>
  </si>
  <si>
    <t>概要</t>
  </si>
  <si>
    <t xml:space="preserve">      イ．スクリプト言語によるＷｅｂアプリケーション開発に関する教科の細</t>
  </si>
  <si>
    <t xml:space="preserve">          目毎に</t>
  </si>
  <si>
    <t>分担してグループ内指導の実習</t>
  </si>
  <si>
    <t xml:space="preserve">      ロ．主にプレゼンテーション技法、指導案の作成技法、教材開発技法等の</t>
  </si>
  <si>
    <t xml:space="preserve">          指導ス</t>
  </si>
  <si>
    <t>キルを事前に学習しておき、それらの技法を活用する。</t>
  </si>
  <si>
    <t>３．スクリプト言</t>
  </si>
  <si>
    <t>ＶＢＳｃｒｉｐｔによる開発に関する指導のポイント</t>
  </si>
  <si>
    <t>（１）ＶＢＳｃｒｉｐｔ概要</t>
  </si>
  <si>
    <t>（２）オブジェクト，イベント処理，言語仕様</t>
  </si>
  <si>
    <t>（３）ＶＢＳｃｒｉｐｔを用いたアプリケーション例：フォームとの連携等</t>
  </si>
  <si>
    <t>　習２＝ＶＢＳｃ</t>
  </si>
  <si>
    <t>（４）ＡｃｔｉｖｅＸコントロールの制御</t>
  </si>
  <si>
    <t>　ｒｉｐｔによる</t>
  </si>
  <si>
    <t xml:space="preserve">      イ．指導実習１に付加して、主に受講生とのコミュニケーションスキル</t>
  </si>
  <si>
    <t>　開発</t>
  </si>
  <si>
    <t xml:space="preserve">          習得</t>
  </si>
  <si>
    <t>４．スクリプト言</t>
  </si>
  <si>
    <t>ＪａｖａＳｃｒｉｐｔによる開発に関する指導のポイント</t>
  </si>
  <si>
    <t>（１）ＪａｖａＳｃｒｉｐｔ概要</t>
  </si>
  <si>
    <t>スクリプト言語によるＷｅｂアプリケーション開発指導技術</t>
  </si>
  <si>
    <t>講師になろうとする者であって、かつ講師として必要なレベルの技能・技術を有する者</t>
  </si>
  <si>
    <t>企業内情報システム（イントラネット環境）において，スクリプト言語を用いたＷｅｂアプリケーション開発による「ものづくり」や、グループ演習を通して効率的な指導法教材作成等を習得する。</t>
  </si>
  <si>
    <t>パソコン一式，ＬＡＮ環境，インターネット接続機器，ＷｉｎｄｏｗｓＮＴＳｅｒｖｅｒ，ソフトウェア一式フリーソフト，プレゼンテーション機器一式　他</t>
  </si>
  <si>
    <t>指導力</t>
  </si>
  <si>
    <t>I999-020-3</t>
  </si>
  <si>
    <t>情報・通信系</t>
  </si>
  <si>
    <t>（３）ＪａｖａＳｃｒｉｐｔを用いたアプリケーション例：フォームとの連携等</t>
  </si>
  <si>
    <t>　習３＝Ｊａｖａ</t>
  </si>
  <si>
    <t>（４）Ｊａｖａアプレットの利用</t>
  </si>
  <si>
    <t>　Ｓｃｒｉｐｔに</t>
  </si>
  <si>
    <t xml:space="preserve">      イ．指導実習１，２に付加して、主にセミナー効果の測定方法、受講生か</t>
  </si>
  <si>
    <t>　よる開発</t>
  </si>
  <si>
    <t xml:space="preserve">          らの意</t>
  </si>
  <si>
    <t>見集約等のスキルを習得する。</t>
  </si>
  <si>
    <t xml:space="preserve">      ロ．グループ構成による実習指導の手法を習得する。</t>
  </si>
  <si>
    <t>５．セミナー設計</t>
  </si>
  <si>
    <t>（１）上記までの実技細目によるセミナー計画と設計</t>
  </si>
  <si>
    <t>　実習</t>
  </si>
  <si>
    <t>（２）設計結果の発表</t>
  </si>
  <si>
    <t>（３）プレゼンテーション準備（プレゼンソフトによる資料・教材準備等）</t>
  </si>
  <si>
    <t>６．演習と評価</t>
  </si>
  <si>
    <t>（１）教科の細目毎に設計したセミナーによる成果発表</t>
  </si>
  <si>
    <t>（２）教材の評価</t>
  </si>
  <si>
    <t>（３）自己評価と組織評価</t>
  </si>
  <si>
    <t xml:space="preserve">      イ．開講時設定した目標達成度、組織による評価と講評</t>
  </si>
  <si>
    <t>（４）報告書の作成</t>
  </si>
  <si>
    <t>　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</si>
</sst>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0"/>
    <numFmt numFmtId="180" formatCode="&quot;\&quot;#,##0;\-&quot;\&quot;#,##0"/>
    <numFmt numFmtId="181" formatCode="&quot;\&quot;#,##0;[Red]\-&quot;\&quot;#,##0"/>
    <numFmt numFmtId="182" formatCode="&quot;\&quot;#,##0.00;\-&quot;\&quot;#,##0.00"/>
    <numFmt numFmtId="183" formatCode="&quot;\&quot;#,##0.00;[Red]\-&quot;\&quot;#,##0.00"/>
    <numFmt numFmtId="184" formatCode="_-&quot;\&quot;* #,##0_-;\-&quot;\&quot;* #,##0_-;_-&quot;\&quot;* &quot;-&quot;_-;_-@_-"/>
    <numFmt numFmtId="185" formatCode="_-* #,##0_-;\-* #,##0_-;_-* &quot;-&quot;_-;_-@_-"/>
    <numFmt numFmtId="186" formatCode="_-&quot;\&quot;* #,##0.00_-;\-&quot;\&quot;* #,##0.00_-;_-&quot;\&quot;* &quot;-&quot;??_-;_-@_-"/>
    <numFmt numFmtId="187" formatCode="_-* #,##0.00_-;\-* #,##0.00_-;_-* &quot;-&quot;??_-;_-@_-"/>
    <numFmt numFmtId="188" formatCode="000"/>
    <numFmt numFmtId="189" formatCode="0.0_ "/>
    <numFmt numFmtId="190" formatCode="&quot;$&quot;#,##0_);[Red]\(&quot;$&quot;#,##0\)"/>
    <numFmt numFmtId="191" formatCode="&quot;$&quot;#,##0.00_);[Red]\(&quot;$&quot;#,##0.00\)"/>
  </numFmts>
  <fonts count="15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10"/>
      <name val="ＭＳ ゴシック"/>
      <family val="3"/>
    </font>
    <font>
      <sz val="12"/>
      <color indexed="43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2"/>
      <color indexed="10"/>
      <name val="ＭＳ Ｐゴシック"/>
      <family val="3"/>
    </font>
    <font>
      <sz val="8"/>
      <name val="ＭＳ Ｐゴシック"/>
      <family val="3"/>
    </font>
    <font>
      <u val="single"/>
      <sz val="18"/>
      <name val="ＭＳ Ｐゴシック"/>
      <family val="3"/>
    </font>
    <font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hair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49" fontId="7" fillId="0" borderId="0" xfId="0" applyNumberFormat="1" applyFont="1" applyFill="1" applyAlignment="1">
      <alignment horizontal="right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/>
    </xf>
    <xf numFmtId="0" fontId="5" fillId="0" borderId="6" xfId="0" applyFont="1" applyFill="1" applyBorder="1" applyAlignment="1">
      <alignment horizontal="right"/>
    </xf>
    <xf numFmtId="0" fontId="5" fillId="0" borderId="7" xfId="0" applyFont="1" applyFill="1" applyBorder="1" applyAlignment="1">
      <alignment/>
    </xf>
    <xf numFmtId="0" fontId="5" fillId="0" borderId="3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9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Fill="1" applyAlignment="1" applyProtection="1">
      <alignment horizontal="center"/>
      <protection locked="0"/>
    </xf>
    <xf numFmtId="0" fontId="14" fillId="0" borderId="0" xfId="0" applyFont="1" applyFill="1" applyAlignment="1" applyProtection="1">
      <alignment horizontal="center"/>
      <protection locked="0"/>
    </xf>
    <xf numFmtId="0" fontId="12" fillId="0" borderId="9" xfId="0" applyFont="1" applyBorder="1" applyAlignment="1" applyProtection="1">
      <alignment/>
      <protection locked="0"/>
    </xf>
    <xf numFmtId="0" fontId="12" fillId="0" borderId="10" xfId="0" applyFont="1" applyBorder="1" applyAlignment="1" applyProtection="1">
      <alignment wrapText="1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right"/>
      <protection locked="0"/>
    </xf>
    <xf numFmtId="0" fontId="12" fillId="0" borderId="10" xfId="0" applyFont="1" applyBorder="1" applyAlignment="1" applyProtection="1">
      <alignment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49" fontId="7" fillId="2" borderId="11" xfId="0" applyNumberFormat="1" applyFont="1" applyFill="1" applyBorder="1" applyAlignment="1">
      <alignment horizontal="left"/>
    </xf>
    <xf numFmtId="189" fontId="7" fillId="2" borderId="12" xfId="0" applyNumberFormat="1" applyFont="1" applyFill="1" applyBorder="1" applyAlignment="1">
      <alignment horizontal="right"/>
    </xf>
    <xf numFmtId="189" fontId="7" fillId="0" borderId="13" xfId="0" applyNumberFormat="1" applyFont="1" applyFill="1" applyBorder="1" applyAlignment="1">
      <alignment horizontal="right"/>
    </xf>
    <xf numFmtId="49" fontId="0" fillId="0" borderId="14" xfId="0" applyNumberFormat="1" applyFill="1" applyBorder="1" applyAlignment="1" applyProtection="1">
      <alignment horizontal="center" vertical="center"/>
      <protection/>
    </xf>
    <xf numFmtId="49" fontId="5" fillId="2" borderId="15" xfId="0" applyNumberFormat="1" applyFont="1" applyFill="1" applyBorder="1" applyAlignment="1">
      <alignment horizontal="left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6" fillId="0" borderId="0" xfId="0" applyFont="1" applyFill="1" applyAlignment="1">
      <alignment horizontal="center"/>
    </xf>
    <xf numFmtId="49" fontId="5" fillId="2" borderId="18" xfId="0" applyNumberFormat="1" applyFont="1" applyFill="1" applyBorder="1" applyAlignment="1">
      <alignment horizontal="center" vertical="center"/>
    </xf>
    <xf numFmtId="49" fontId="5" fillId="2" borderId="19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left" vertical="center" wrapText="1"/>
    </xf>
    <xf numFmtId="49" fontId="5" fillId="2" borderId="20" xfId="0" applyNumberFormat="1" applyFont="1" applyFill="1" applyBorder="1" applyAlignment="1">
      <alignment horizontal="left" vertical="center" wrapText="1"/>
    </xf>
    <xf numFmtId="49" fontId="5" fillId="2" borderId="21" xfId="0" applyNumberFormat="1" applyFont="1" applyFill="1" applyBorder="1" applyAlignment="1">
      <alignment horizontal="left" vertical="center" wrapText="1"/>
    </xf>
    <xf numFmtId="49" fontId="5" fillId="2" borderId="10" xfId="0" applyNumberFormat="1" applyFont="1" applyFill="1" applyBorder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left" vertical="center" wrapText="1"/>
    </xf>
    <xf numFmtId="49" fontId="7" fillId="2" borderId="22" xfId="0" applyNumberFormat="1" applyFont="1" applyFill="1" applyBorder="1" applyAlignment="1">
      <alignment horizontal="left"/>
    </xf>
    <xf numFmtId="49" fontId="7" fillId="2" borderId="23" xfId="0" applyNumberFormat="1" applyFont="1" applyFill="1" applyBorder="1" applyAlignment="1">
      <alignment horizontal="left"/>
    </xf>
    <xf numFmtId="49" fontId="7" fillId="2" borderId="24" xfId="0" applyNumberFormat="1" applyFont="1" applyFill="1" applyBorder="1" applyAlignment="1">
      <alignment horizontal="left"/>
    </xf>
    <xf numFmtId="0" fontId="5" fillId="0" borderId="25" xfId="0" applyFont="1" applyFill="1" applyBorder="1" applyAlignment="1">
      <alignment horizontal="right"/>
    </xf>
    <xf numFmtId="0" fontId="5" fillId="0" borderId="26" xfId="0" applyFont="1" applyFill="1" applyBorder="1" applyAlignment="1">
      <alignment horizontal="right"/>
    </xf>
    <xf numFmtId="0" fontId="5" fillId="0" borderId="27" xfId="0" applyFont="1" applyFill="1" applyBorder="1" applyAlignment="1">
      <alignment horizontal="right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vertical="center" wrapText="1"/>
    </xf>
    <xf numFmtId="0" fontId="5" fillId="2" borderId="28" xfId="0" applyFont="1" applyFill="1" applyBorder="1" applyAlignment="1">
      <alignment horizontal="left" vertical="center"/>
    </xf>
    <xf numFmtId="0" fontId="5" fillId="2" borderId="29" xfId="0" applyFont="1" applyFill="1" applyBorder="1" applyAlignment="1">
      <alignment horizontal="left" vertical="center"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5" fillId="0" borderId="3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0" fillId="2" borderId="15" xfId="0" applyFill="1" applyBorder="1" applyAlignment="1" applyProtection="1">
      <alignment vertical="center" wrapText="1"/>
      <protection locked="0"/>
    </xf>
    <xf numFmtId="0" fontId="0" fillId="2" borderId="17" xfId="0" applyFill="1" applyBorder="1" applyAlignment="1" applyProtection="1">
      <alignment vertical="center" wrapText="1"/>
      <protection locked="0"/>
    </xf>
    <xf numFmtId="0" fontId="0" fillId="2" borderId="33" xfId="0" applyFill="1" applyBorder="1" applyAlignment="1" applyProtection="1">
      <alignment vertical="center" wrapText="1"/>
      <protection locked="0"/>
    </xf>
    <xf numFmtId="0" fontId="0" fillId="2" borderId="34" xfId="0" applyFill="1" applyBorder="1" applyAlignment="1" applyProtection="1">
      <alignment vertical="center" wrapText="1"/>
      <protection locked="0"/>
    </xf>
    <xf numFmtId="0" fontId="0" fillId="0" borderId="15" xfId="0" applyFill="1" applyBorder="1" applyAlignment="1" applyProtection="1">
      <alignment vertical="center" wrapText="1"/>
      <protection/>
    </xf>
    <xf numFmtId="0" fontId="0" fillId="0" borderId="17" xfId="0" applyFill="1" applyBorder="1" applyAlignment="1" applyProtection="1">
      <alignment vertical="center" wrapText="1"/>
      <protection/>
    </xf>
    <xf numFmtId="0" fontId="0" fillId="0" borderId="15" xfId="0" applyFill="1" applyBorder="1" applyAlignment="1" applyProtection="1">
      <alignment vertical="center" wrapText="1"/>
      <protection locked="0"/>
    </xf>
    <xf numFmtId="0" fontId="0" fillId="0" borderId="17" xfId="0" applyFill="1" applyBorder="1" applyAlignment="1" applyProtection="1">
      <alignment vertical="center" wrapText="1"/>
      <protection locked="0"/>
    </xf>
    <xf numFmtId="49" fontId="0" fillId="0" borderId="15" xfId="0" applyNumberFormat="1" applyFill="1" applyBorder="1" applyAlignment="1" applyProtection="1">
      <alignment vertical="center" wrapText="1"/>
      <protection/>
    </xf>
    <xf numFmtId="0" fontId="13" fillId="0" borderId="0" xfId="0" applyFont="1" applyFill="1" applyAlignment="1" applyProtection="1">
      <alignment horizontal="center"/>
      <protection locked="0"/>
    </xf>
    <xf numFmtId="49" fontId="0" fillId="0" borderId="35" xfId="0" applyNumberFormat="1" applyFill="1" applyBorder="1" applyAlignment="1" applyProtection="1">
      <alignment vertical="center" wrapText="1"/>
      <protection/>
    </xf>
    <xf numFmtId="0" fontId="0" fillId="0" borderId="19" xfId="0" applyNumberFormat="1" applyFill="1" applyBorder="1" applyAlignment="1" applyProtection="1">
      <alignment vertical="center" wrapText="1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76200</xdr:rowOff>
    </xdr:from>
    <xdr:to>
      <xdr:col>6</xdr:col>
      <xdr:colOff>0</xdr:colOff>
      <xdr:row>4</xdr:row>
      <xdr:rowOff>47625</xdr:rowOff>
    </xdr:to>
    <xdr:sp>
      <xdr:nvSpPr>
        <xdr:cNvPr id="1" name="AutoShape 10"/>
        <xdr:cNvSpPr>
          <a:spLocks/>
        </xdr:cNvSpPr>
      </xdr:nvSpPr>
      <xdr:spPr>
        <a:xfrm>
          <a:off x="6819900" y="257175"/>
          <a:ext cx="0" cy="95250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FFF99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部分を入力
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（文字数を超えた場合は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に変わります）</a:t>
          </a:r>
        </a:p>
      </xdr:txBody>
    </xdr:sp>
    <xdr:clientData fPrintsWithSheet="0"/>
  </xdr:twoCellAnchor>
  <xdr:twoCellAnchor editAs="oneCell">
    <xdr:from>
      <xdr:col>3</xdr:col>
      <xdr:colOff>1114425</xdr:colOff>
      <xdr:row>46</xdr:row>
      <xdr:rowOff>47625</xdr:rowOff>
    </xdr:from>
    <xdr:to>
      <xdr:col>5</xdr:col>
      <xdr:colOff>419100</xdr:colOff>
      <xdr:row>46</xdr:row>
      <xdr:rowOff>314325</xdr:rowOff>
    </xdr:to>
    <xdr:pic>
      <xdr:nvPicPr>
        <xdr:cNvPr id="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9934575"/>
          <a:ext cx="2333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76200</xdr:rowOff>
    </xdr:from>
    <xdr:to>
      <xdr:col>6</xdr:col>
      <xdr:colOff>0</xdr:colOff>
      <xdr:row>4</xdr:row>
      <xdr:rowOff>47625</xdr:rowOff>
    </xdr:to>
    <xdr:sp>
      <xdr:nvSpPr>
        <xdr:cNvPr id="1" name="AutoShape 9"/>
        <xdr:cNvSpPr>
          <a:spLocks/>
        </xdr:cNvSpPr>
      </xdr:nvSpPr>
      <xdr:spPr>
        <a:xfrm>
          <a:off x="6819900" y="257175"/>
          <a:ext cx="0" cy="95250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FFF99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部分を入力
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（文字数を超えた場合は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に変わります）</a:t>
          </a:r>
        </a:p>
      </xdr:txBody>
    </xdr:sp>
    <xdr:clientData fPrintsWithSheet="0"/>
  </xdr:twoCellAnchor>
  <xdr:twoCellAnchor editAs="oneCell">
    <xdr:from>
      <xdr:col>3</xdr:col>
      <xdr:colOff>1114425</xdr:colOff>
      <xdr:row>46</xdr:row>
      <xdr:rowOff>47625</xdr:rowOff>
    </xdr:from>
    <xdr:to>
      <xdr:col>5</xdr:col>
      <xdr:colOff>419100</xdr:colOff>
      <xdr:row>46</xdr:row>
      <xdr:rowOff>314325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9934575"/>
          <a:ext cx="2333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2924175</xdr:colOff>
      <xdr:row>17</xdr:row>
      <xdr:rowOff>57150</xdr:rowOff>
    </xdr:from>
    <xdr:to>
      <xdr:col>2</xdr:col>
      <xdr:colOff>1057275</xdr:colOff>
      <xdr:row>17</xdr:row>
      <xdr:rowOff>323850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2900" y="7953375"/>
          <a:ext cx="2333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46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2" width="16.00390625" style="2" customWidth="1"/>
    <col min="3" max="3" width="11.875" style="2" customWidth="1"/>
    <col min="4" max="4" width="28.625" style="2" customWidth="1"/>
    <col min="5" max="5" width="11.125" style="2" customWidth="1"/>
    <col min="6" max="6" width="5.875" style="2" customWidth="1"/>
    <col min="7" max="16384" width="9.00390625" style="2" customWidth="1"/>
  </cols>
  <sheetData>
    <row r="1" ht="14.25">
      <c r="A1" s="1" t="s">
        <v>0</v>
      </c>
    </row>
    <row r="2" spans="1:6" ht="21.75" thickBot="1">
      <c r="A2" s="37" t="s">
        <v>27</v>
      </c>
      <c r="B2" s="37"/>
      <c r="C2" s="37"/>
      <c r="D2" s="37"/>
      <c r="E2" s="37"/>
      <c r="F2" s="37"/>
    </row>
    <row r="3" spans="1:6" ht="21" customHeight="1" thickBot="1">
      <c r="A3" s="3"/>
      <c r="B3" s="3"/>
      <c r="C3" s="3"/>
      <c r="D3" s="4" t="s">
        <v>1</v>
      </c>
      <c r="E3" s="38" t="s">
        <v>78</v>
      </c>
      <c r="F3" s="39"/>
    </row>
    <row r="4" spans="1:6" ht="34.5" customHeight="1">
      <c r="A4" s="5" t="s">
        <v>2</v>
      </c>
      <c r="B4" s="6" t="s">
        <v>79</v>
      </c>
      <c r="C4" s="7" t="s">
        <v>3</v>
      </c>
      <c r="D4" s="40" t="s">
        <v>73</v>
      </c>
      <c r="E4" s="41"/>
      <c r="F4" s="42"/>
    </row>
    <row r="5" spans="1:6" ht="36.75" customHeight="1">
      <c r="A5" s="8" t="s">
        <v>4</v>
      </c>
      <c r="B5" s="43" t="s">
        <v>74</v>
      </c>
      <c r="C5" s="43"/>
      <c r="D5" s="43"/>
      <c r="E5" s="43"/>
      <c r="F5" s="44"/>
    </row>
    <row r="6" spans="1:6" ht="61.5" customHeight="1">
      <c r="A6" s="8" t="s">
        <v>5</v>
      </c>
      <c r="B6" s="34" t="s">
        <v>75</v>
      </c>
      <c r="C6" s="35"/>
      <c r="D6" s="35"/>
      <c r="E6" s="35"/>
      <c r="F6" s="36"/>
    </row>
    <row r="7" spans="1:6" ht="27" customHeight="1">
      <c r="A7" s="8" t="s">
        <v>6</v>
      </c>
      <c r="B7" s="56" t="s">
        <v>7</v>
      </c>
      <c r="C7" s="57"/>
      <c r="D7" s="57"/>
      <c r="E7" s="58"/>
      <c r="F7" s="9" t="s">
        <v>8</v>
      </c>
    </row>
    <row r="8" spans="1:6" ht="13.5">
      <c r="A8" s="10"/>
      <c r="B8" s="59"/>
      <c r="C8" s="60"/>
      <c r="D8" s="60"/>
      <c r="E8" s="61"/>
      <c r="F8" s="11" t="s">
        <v>9</v>
      </c>
    </row>
    <row r="9" spans="1:6" ht="13.5">
      <c r="A9" s="30" t="s">
        <v>29</v>
      </c>
      <c r="B9" s="45" t="s">
        <v>30</v>
      </c>
      <c r="C9" s="46"/>
      <c r="D9" s="46"/>
      <c r="E9" s="47"/>
      <c r="F9" s="31">
        <v>12</v>
      </c>
    </row>
    <row r="10" spans="1:6" ht="13.5">
      <c r="A10" s="30"/>
      <c r="B10" s="45" t="s">
        <v>31</v>
      </c>
      <c r="C10" s="46"/>
      <c r="D10" s="46"/>
      <c r="E10" s="47"/>
      <c r="F10" s="31"/>
    </row>
    <row r="11" spans="1:6" ht="13.5">
      <c r="A11" s="30"/>
      <c r="B11" s="45" t="s">
        <v>32</v>
      </c>
      <c r="C11" s="46"/>
      <c r="D11" s="46"/>
      <c r="E11" s="47"/>
      <c r="F11" s="31"/>
    </row>
    <row r="12" spans="1:6" ht="13.5">
      <c r="A12" s="30"/>
      <c r="B12" s="45" t="s">
        <v>33</v>
      </c>
      <c r="C12" s="46"/>
      <c r="D12" s="46"/>
      <c r="E12" s="47"/>
      <c r="F12" s="31"/>
    </row>
    <row r="13" spans="1:6" ht="13.5">
      <c r="A13" s="30"/>
      <c r="B13" s="45" t="s">
        <v>34</v>
      </c>
      <c r="C13" s="46"/>
      <c r="D13" s="46"/>
      <c r="E13" s="47"/>
      <c r="F13" s="31"/>
    </row>
    <row r="14" spans="1:6" ht="13.5">
      <c r="A14" s="30"/>
      <c r="B14" s="45" t="s">
        <v>35</v>
      </c>
      <c r="C14" s="46"/>
      <c r="D14" s="46"/>
      <c r="E14" s="47"/>
      <c r="F14" s="31"/>
    </row>
    <row r="15" spans="1:6" ht="13.5">
      <c r="A15" s="30"/>
      <c r="B15" s="45" t="s">
        <v>36</v>
      </c>
      <c r="C15" s="46"/>
      <c r="D15" s="46"/>
      <c r="E15" s="47"/>
      <c r="F15" s="31"/>
    </row>
    <row r="16" spans="1:6" ht="13.5">
      <c r="A16" s="30"/>
      <c r="B16" s="45" t="s">
        <v>37</v>
      </c>
      <c r="C16" s="46"/>
      <c r="D16" s="46"/>
      <c r="E16" s="47"/>
      <c r="F16" s="31"/>
    </row>
    <row r="17" spans="1:6" ht="13.5">
      <c r="A17" s="30"/>
      <c r="B17" s="45" t="s">
        <v>38</v>
      </c>
      <c r="C17" s="46"/>
      <c r="D17" s="46"/>
      <c r="E17" s="47"/>
      <c r="F17" s="31"/>
    </row>
    <row r="18" spans="1:6" ht="13.5">
      <c r="A18" s="30"/>
      <c r="B18" s="45"/>
      <c r="C18" s="46"/>
      <c r="D18" s="46"/>
      <c r="E18" s="47"/>
      <c r="F18" s="31"/>
    </row>
    <row r="19" spans="1:6" ht="13.5">
      <c r="A19" s="30" t="s">
        <v>39</v>
      </c>
      <c r="B19" s="45" t="s">
        <v>40</v>
      </c>
      <c r="C19" s="46"/>
      <c r="D19" s="46"/>
      <c r="E19" s="47"/>
      <c r="F19" s="31">
        <v>12</v>
      </c>
    </row>
    <row r="20" spans="1:6" ht="13.5">
      <c r="A20" s="30" t="s">
        <v>41</v>
      </c>
      <c r="B20" s="45" t="s">
        <v>42</v>
      </c>
      <c r="C20" s="46"/>
      <c r="D20" s="46"/>
      <c r="E20" s="47"/>
      <c r="F20" s="31"/>
    </row>
    <row r="21" spans="1:6" ht="13.5">
      <c r="A21" s="30" t="s">
        <v>43</v>
      </c>
      <c r="B21" s="45" t="s">
        <v>44</v>
      </c>
      <c r="C21" s="46"/>
      <c r="D21" s="46"/>
      <c r="E21" s="47"/>
      <c r="F21" s="31"/>
    </row>
    <row r="22" spans="1:6" ht="13.5">
      <c r="A22" s="30" t="s">
        <v>45</v>
      </c>
      <c r="B22" s="45" t="s">
        <v>46</v>
      </c>
      <c r="C22" s="46"/>
      <c r="D22" s="46"/>
      <c r="E22" s="47"/>
      <c r="F22" s="31"/>
    </row>
    <row r="23" spans="1:6" ht="13.5">
      <c r="A23" s="30" t="s">
        <v>47</v>
      </c>
      <c r="B23" s="45" t="s">
        <v>48</v>
      </c>
      <c r="C23" s="46"/>
      <c r="D23" s="46"/>
      <c r="E23" s="47"/>
      <c r="F23" s="31"/>
    </row>
    <row r="24" spans="1:6" ht="13.5">
      <c r="A24" s="30" t="s">
        <v>49</v>
      </c>
      <c r="B24" s="45" t="s">
        <v>50</v>
      </c>
      <c r="C24" s="46"/>
      <c r="D24" s="46"/>
      <c r="E24" s="47"/>
      <c r="F24" s="31"/>
    </row>
    <row r="25" spans="1:6" ht="13.5">
      <c r="A25" s="30" t="s">
        <v>51</v>
      </c>
      <c r="B25" s="45" t="s">
        <v>52</v>
      </c>
      <c r="C25" s="46"/>
      <c r="D25" s="46"/>
      <c r="E25" s="47"/>
      <c r="F25" s="31"/>
    </row>
    <row r="26" spans="1:6" ht="13.5">
      <c r="A26" s="30"/>
      <c r="B26" s="45" t="s">
        <v>53</v>
      </c>
      <c r="C26" s="46"/>
      <c r="D26" s="46"/>
      <c r="E26" s="47"/>
      <c r="F26" s="31"/>
    </row>
    <row r="27" spans="1:6" ht="13.5">
      <c r="A27" s="30"/>
      <c r="B27" s="45" t="s">
        <v>54</v>
      </c>
      <c r="C27" s="46"/>
      <c r="D27" s="46"/>
      <c r="E27" s="47"/>
      <c r="F27" s="31"/>
    </row>
    <row r="28" spans="1:6" ht="13.5">
      <c r="A28" s="30"/>
      <c r="B28" s="45" t="s">
        <v>55</v>
      </c>
      <c r="C28" s="46"/>
      <c r="D28" s="46"/>
      <c r="E28" s="47"/>
      <c r="F28" s="31"/>
    </row>
    <row r="29" spans="1:6" ht="13.5">
      <c r="A29" s="30"/>
      <c r="B29" s="45" t="s">
        <v>56</v>
      </c>
      <c r="C29" s="46"/>
      <c r="D29" s="46"/>
      <c r="E29" s="47"/>
      <c r="F29" s="31"/>
    </row>
    <row r="30" spans="1:6" ht="13.5">
      <c r="A30" s="30"/>
      <c r="B30" s="45" t="s">
        <v>57</v>
      </c>
      <c r="C30" s="46"/>
      <c r="D30" s="46"/>
      <c r="E30" s="47"/>
      <c r="F30" s="31"/>
    </row>
    <row r="31" spans="1:6" ht="13.5">
      <c r="A31" s="30"/>
      <c r="B31" s="45" t="s">
        <v>58</v>
      </c>
      <c r="C31" s="46"/>
      <c r="D31" s="46"/>
      <c r="E31" s="47"/>
      <c r="F31" s="31"/>
    </row>
    <row r="32" spans="1:6" ht="13.5">
      <c r="A32" s="30"/>
      <c r="B32" s="45"/>
      <c r="C32" s="46"/>
      <c r="D32" s="46"/>
      <c r="E32" s="47"/>
      <c r="F32" s="31"/>
    </row>
    <row r="33" spans="1:6" ht="13.5">
      <c r="A33" s="30" t="s">
        <v>59</v>
      </c>
      <c r="B33" s="45" t="s">
        <v>60</v>
      </c>
      <c r="C33" s="46"/>
      <c r="D33" s="46"/>
      <c r="E33" s="47"/>
      <c r="F33" s="31">
        <v>12</v>
      </c>
    </row>
    <row r="34" spans="1:6" ht="13.5">
      <c r="A34" s="30" t="s">
        <v>41</v>
      </c>
      <c r="B34" s="45" t="s">
        <v>61</v>
      </c>
      <c r="C34" s="46"/>
      <c r="D34" s="46"/>
      <c r="E34" s="47"/>
      <c r="F34" s="31"/>
    </row>
    <row r="35" spans="1:6" ht="13.5">
      <c r="A35" s="30" t="s">
        <v>43</v>
      </c>
      <c r="B35" s="45" t="s">
        <v>62</v>
      </c>
      <c r="C35" s="46"/>
      <c r="D35" s="46"/>
      <c r="E35" s="47"/>
      <c r="F35" s="31"/>
    </row>
    <row r="36" spans="1:6" ht="13.5">
      <c r="A36" s="30" t="s">
        <v>45</v>
      </c>
      <c r="B36" s="45" t="s">
        <v>63</v>
      </c>
      <c r="C36" s="46"/>
      <c r="D36" s="46"/>
      <c r="E36" s="47"/>
      <c r="F36" s="31"/>
    </row>
    <row r="37" spans="1:6" ht="13.5">
      <c r="A37" s="30" t="s">
        <v>64</v>
      </c>
      <c r="B37" s="45" t="s">
        <v>65</v>
      </c>
      <c r="C37" s="46"/>
      <c r="D37" s="46"/>
      <c r="E37" s="47"/>
      <c r="F37" s="31"/>
    </row>
    <row r="38" spans="1:6" ht="13.5">
      <c r="A38" s="30" t="s">
        <v>66</v>
      </c>
      <c r="B38" s="45" t="s">
        <v>67</v>
      </c>
      <c r="C38" s="46"/>
      <c r="D38" s="46"/>
      <c r="E38" s="47"/>
      <c r="F38" s="31"/>
    </row>
    <row r="39" spans="1:6" ht="13.5">
      <c r="A39" s="30" t="s">
        <v>68</v>
      </c>
      <c r="B39" s="45" t="s">
        <v>69</v>
      </c>
      <c r="C39" s="46"/>
      <c r="D39" s="46"/>
      <c r="E39" s="47"/>
      <c r="F39" s="31"/>
    </row>
    <row r="40" spans="1:6" ht="13.5">
      <c r="A40" s="30"/>
      <c r="B40" s="45"/>
      <c r="C40" s="46"/>
      <c r="D40" s="46"/>
      <c r="E40" s="47"/>
      <c r="F40" s="31"/>
    </row>
    <row r="41" spans="1:6" ht="13.5">
      <c r="A41" s="30" t="s">
        <v>70</v>
      </c>
      <c r="B41" s="45" t="s">
        <v>71</v>
      </c>
      <c r="C41" s="46"/>
      <c r="D41" s="46"/>
      <c r="E41" s="47"/>
      <c r="F41" s="31">
        <v>12</v>
      </c>
    </row>
    <row r="42" spans="1:6" ht="13.5">
      <c r="A42" s="30" t="s">
        <v>41</v>
      </c>
      <c r="B42" s="45" t="s">
        <v>72</v>
      </c>
      <c r="C42" s="46"/>
      <c r="D42" s="46"/>
      <c r="E42" s="47"/>
      <c r="F42" s="31"/>
    </row>
    <row r="43" spans="1:6" ht="13.5">
      <c r="A43" s="30" t="s">
        <v>43</v>
      </c>
      <c r="B43" s="45" t="s">
        <v>62</v>
      </c>
      <c r="C43" s="46"/>
      <c r="D43" s="46"/>
      <c r="E43" s="47"/>
      <c r="F43" s="31"/>
    </row>
    <row r="44" spans="1:6" ht="13.5">
      <c r="A44" s="12"/>
      <c r="B44" s="48" t="s">
        <v>10</v>
      </c>
      <c r="C44" s="49"/>
      <c r="D44" s="49"/>
      <c r="E44" s="50"/>
      <c r="F44" s="32">
        <v>60</v>
      </c>
    </row>
    <row r="45" spans="1:6" ht="48" customHeight="1">
      <c r="A45" s="13" t="s">
        <v>11</v>
      </c>
      <c r="B45" s="51" t="s">
        <v>76</v>
      </c>
      <c r="C45" s="52"/>
      <c r="D45" s="52"/>
      <c r="E45" s="52"/>
      <c r="F45" s="53"/>
    </row>
    <row r="46" spans="1:6" ht="14.25" thickBot="1">
      <c r="A46" s="14" t="s">
        <v>25</v>
      </c>
      <c r="B46" s="54" t="s">
        <v>77</v>
      </c>
      <c r="C46" s="54"/>
      <c r="D46" s="54"/>
      <c r="E46" s="54"/>
      <c r="F46" s="55"/>
    </row>
    <row r="47" ht="31.5" customHeight="1"/>
  </sheetData>
  <mergeCells count="45">
    <mergeCell ref="B46:F46"/>
    <mergeCell ref="B7:E7"/>
    <mergeCell ref="B14:E14"/>
    <mergeCell ref="B15:E15"/>
    <mergeCell ref="B16:E16"/>
    <mergeCell ref="B9:E9"/>
    <mergeCell ref="B10:E10"/>
    <mergeCell ref="B11:E11"/>
    <mergeCell ref="B12:E12"/>
    <mergeCell ref="B8:E8"/>
    <mergeCell ref="B17:E17"/>
    <mergeCell ref="B13:E13"/>
    <mergeCell ref="B42:E42"/>
    <mergeCell ref="B45:F45"/>
    <mergeCell ref="B24:E24"/>
    <mergeCell ref="B18:E18"/>
    <mergeCell ref="B19:E19"/>
    <mergeCell ref="B20:E20"/>
    <mergeCell ref="B23:E23"/>
    <mergeCell ref="B21:E21"/>
    <mergeCell ref="B22:E22"/>
    <mergeCell ref="B39:E39"/>
    <mergeCell ref="B40:E40"/>
    <mergeCell ref="B25:E25"/>
    <mergeCell ref="B26:E26"/>
    <mergeCell ref="B27:E27"/>
    <mergeCell ref="B28:E28"/>
    <mergeCell ref="B29:E29"/>
    <mergeCell ref="B30:E30"/>
    <mergeCell ref="B31:E31"/>
    <mergeCell ref="B32:E32"/>
    <mergeCell ref="B44:E44"/>
    <mergeCell ref="B41:E41"/>
    <mergeCell ref="B43:E43"/>
    <mergeCell ref="B33:E33"/>
    <mergeCell ref="B34:E34"/>
    <mergeCell ref="B35:E35"/>
    <mergeCell ref="B36:E36"/>
    <mergeCell ref="B37:E37"/>
    <mergeCell ref="B38:E38"/>
    <mergeCell ref="B6:F6"/>
    <mergeCell ref="A2:F2"/>
    <mergeCell ref="E3:F3"/>
    <mergeCell ref="D4:F4"/>
    <mergeCell ref="B5:F5"/>
  </mergeCells>
  <conditionalFormatting sqref="E3:F3">
    <cfRule type="expression" priority="1" dxfId="0" stopIfTrue="1">
      <formula>IF($G$3&lt;$H$3,TRUE,FALSE)</formula>
    </cfRule>
  </conditionalFormatting>
  <conditionalFormatting sqref="D4:F4">
    <cfRule type="expression" priority="2" dxfId="0" stopIfTrue="1">
      <formula>IF($G$4&lt;$H$4,TRUE,FALSE)</formula>
    </cfRule>
  </conditionalFormatting>
  <conditionalFormatting sqref="B5:F5">
    <cfRule type="expression" priority="3" dxfId="0" stopIfTrue="1">
      <formula>IF($G$5&lt;$H$5,TRUE,FALSE)</formula>
    </cfRule>
  </conditionalFormatting>
  <conditionalFormatting sqref="B6">
    <cfRule type="expression" priority="4" dxfId="0" stopIfTrue="1">
      <formula>IF($G$6&lt;$H$6,TRUE,FALSE)</formula>
    </cfRule>
  </conditionalFormatting>
  <conditionalFormatting sqref="A9:A43">
    <cfRule type="expression" priority="5" dxfId="0" stopIfTrue="1">
      <formula>IF(G9&lt;H9,TRUE,FALSE)</formula>
    </cfRule>
  </conditionalFormatting>
  <conditionalFormatting sqref="B45:F45">
    <cfRule type="expression" priority="6" dxfId="0" stopIfTrue="1">
      <formula>IF($G$45&lt;$H$45,TRUE,FALSE)</formula>
    </cfRule>
  </conditionalFormatting>
  <conditionalFormatting sqref="C9:E10 B42:E43 C19:E22 C24:E26 C28:E30 B9:B31 B38:B41 B32:E37">
    <cfRule type="expression" priority="7" dxfId="0" stopIfTrue="1">
      <formula>IF(I9&lt;J9,TRUE,FALSE)</formula>
    </cfRule>
  </conditionalFormatting>
  <conditionalFormatting sqref="F9:F43">
    <cfRule type="expression" priority="8" dxfId="0" stopIfTrue="1">
      <formula>IF(K9&lt;L9,TRUE,FALSE)</formula>
    </cfRule>
  </conditionalFormatting>
  <dataValidations count="1">
    <dataValidation type="list" allowBlank="1" showInputMessage="1" showErrorMessage="1" sqref="B4">
      <formula1>$P$100:$P$104</formula1>
    </dataValidation>
  </dataValidations>
  <printOptions/>
  <pageMargins left="0.8661417322834646" right="0.1968503937007874" top="0.8661417322834646" bottom="0.1968503937007874" header="0.5118110236220472" footer="0.5118110236220472"/>
  <pageSetup horizontalDpi="300" verticalDpi="3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46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2" width="16.00390625" style="2" customWidth="1"/>
    <col min="3" max="3" width="11.875" style="2" customWidth="1"/>
    <col min="4" max="4" width="28.625" style="2" customWidth="1"/>
    <col min="5" max="5" width="11.125" style="2" customWidth="1"/>
    <col min="6" max="6" width="5.875" style="2" customWidth="1"/>
    <col min="7" max="16384" width="9.00390625" style="2" customWidth="1"/>
  </cols>
  <sheetData>
    <row r="1" ht="14.25">
      <c r="A1" s="1" t="s">
        <v>0</v>
      </c>
    </row>
    <row r="2" spans="1:6" ht="21.75" thickBot="1">
      <c r="A2" s="37" t="s">
        <v>28</v>
      </c>
      <c r="B2" s="37"/>
      <c r="C2" s="37"/>
      <c r="D2" s="37"/>
      <c r="E2" s="37"/>
      <c r="F2" s="37"/>
    </row>
    <row r="3" spans="1:6" ht="21" customHeight="1" thickBot="1">
      <c r="A3" s="3"/>
      <c r="B3" s="3"/>
      <c r="C3" s="3"/>
      <c r="D3" s="4" t="s">
        <v>1</v>
      </c>
      <c r="E3" s="38" t="s">
        <v>78</v>
      </c>
      <c r="F3" s="39"/>
    </row>
    <row r="4" spans="1:6" ht="34.5" customHeight="1">
      <c r="A4" s="5" t="s">
        <v>2</v>
      </c>
      <c r="B4" s="6" t="s">
        <v>79</v>
      </c>
      <c r="C4" s="7" t="s">
        <v>3</v>
      </c>
      <c r="D4" s="40" t="s">
        <v>73</v>
      </c>
      <c r="E4" s="41"/>
      <c r="F4" s="42"/>
    </row>
    <row r="5" spans="1:6" ht="36.75" customHeight="1">
      <c r="A5" s="8" t="s">
        <v>4</v>
      </c>
      <c r="B5" s="43" t="s">
        <v>74</v>
      </c>
      <c r="C5" s="43"/>
      <c r="D5" s="43"/>
      <c r="E5" s="43"/>
      <c r="F5" s="44"/>
    </row>
    <row r="6" spans="1:6" ht="61.5" customHeight="1">
      <c r="A6" s="8" t="s">
        <v>5</v>
      </c>
      <c r="B6" s="34" t="s">
        <v>75</v>
      </c>
      <c r="C6" s="35"/>
      <c r="D6" s="35"/>
      <c r="E6" s="35"/>
      <c r="F6" s="36"/>
    </row>
    <row r="7" spans="1:6" ht="27" customHeight="1">
      <c r="A7" s="8" t="s">
        <v>6</v>
      </c>
      <c r="B7" s="56" t="s">
        <v>7</v>
      </c>
      <c r="C7" s="57"/>
      <c r="D7" s="57"/>
      <c r="E7" s="58"/>
      <c r="F7" s="9" t="s">
        <v>8</v>
      </c>
    </row>
    <row r="8" spans="1:6" ht="13.5">
      <c r="A8" s="10"/>
      <c r="B8" s="59"/>
      <c r="C8" s="60"/>
      <c r="D8" s="60"/>
      <c r="E8" s="61"/>
      <c r="F8" s="11" t="s">
        <v>9</v>
      </c>
    </row>
    <row r="9" spans="1:6" ht="13.5">
      <c r="A9" s="30" t="s">
        <v>45</v>
      </c>
      <c r="B9" s="45" t="s">
        <v>80</v>
      </c>
      <c r="C9" s="46"/>
      <c r="D9" s="46"/>
      <c r="E9" s="47"/>
      <c r="F9" s="31"/>
    </row>
    <row r="10" spans="1:6" ht="13.5">
      <c r="A10" s="30" t="s">
        <v>81</v>
      </c>
      <c r="B10" s="45" t="s">
        <v>82</v>
      </c>
      <c r="C10" s="46"/>
      <c r="D10" s="46"/>
      <c r="E10" s="47"/>
      <c r="F10" s="31"/>
    </row>
    <row r="11" spans="1:6" ht="13.5">
      <c r="A11" s="30" t="s">
        <v>83</v>
      </c>
      <c r="B11" s="45" t="s">
        <v>84</v>
      </c>
      <c r="C11" s="46"/>
      <c r="D11" s="46"/>
      <c r="E11" s="47"/>
      <c r="F11" s="31"/>
    </row>
    <row r="12" spans="1:6" ht="13.5">
      <c r="A12" s="30" t="s">
        <v>85</v>
      </c>
      <c r="B12" s="45" t="s">
        <v>86</v>
      </c>
      <c r="C12" s="46"/>
      <c r="D12" s="46"/>
      <c r="E12" s="47"/>
      <c r="F12" s="31"/>
    </row>
    <row r="13" spans="1:6" ht="13.5">
      <c r="A13" s="30"/>
      <c r="B13" s="45" t="s">
        <v>87</v>
      </c>
      <c r="C13" s="46"/>
      <c r="D13" s="46"/>
      <c r="E13" s="47"/>
      <c r="F13" s="31"/>
    </row>
    <row r="14" spans="1:6" ht="13.5">
      <c r="A14" s="30"/>
      <c r="B14" s="45" t="s">
        <v>88</v>
      </c>
      <c r="C14" s="46"/>
      <c r="D14" s="46"/>
      <c r="E14" s="47"/>
      <c r="F14" s="31"/>
    </row>
    <row r="15" spans="1:6" ht="13.5">
      <c r="A15" s="30"/>
      <c r="B15" s="45"/>
      <c r="C15" s="46"/>
      <c r="D15" s="46"/>
      <c r="E15" s="47"/>
      <c r="F15" s="31"/>
    </row>
    <row r="16" spans="1:6" ht="13.5">
      <c r="A16" s="30" t="s">
        <v>89</v>
      </c>
      <c r="B16" s="45" t="s">
        <v>90</v>
      </c>
      <c r="C16" s="46"/>
      <c r="D16" s="46"/>
      <c r="E16" s="47"/>
      <c r="F16" s="31">
        <v>6</v>
      </c>
    </row>
    <row r="17" spans="1:6" ht="13.5">
      <c r="A17" s="30" t="s">
        <v>91</v>
      </c>
      <c r="B17" s="45" t="s">
        <v>92</v>
      </c>
      <c r="C17" s="46"/>
      <c r="D17" s="46"/>
      <c r="E17" s="47"/>
      <c r="F17" s="31"/>
    </row>
    <row r="18" spans="1:6" ht="13.5">
      <c r="A18" s="30"/>
      <c r="B18" s="45" t="s">
        <v>93</v>
      </c>
      <c r="C18" s="46"/>
      <c r="D18" s="46"/>
      <c r="E18" s="47"/>
      <c r="F18" s="31"/>
    </row>
    <row r="19" spans="1:6" ht="13.5">
      <c r="A19" s="30"/>
      <c r="B19" s="45"/>
      <c r="C19" s="46"/>
      <c r="D19" s="46"/>
      <c r="E19" s="47"/>
      <c r="F19" s="31"/>
    </row>
    <row r="20" spans="1:6" ht="13.5">
      <c r="A20" s="30" t="s">
        <v>94</v>
      </c>
      <c r="B20" s="45" t="s">
        <v>95</v>
      </c>
      <c r="C20" s="46"/>
      <c r="D20" s="46"/>
      <c r="E20" s="47"/>
      <c r="F20" s="31">
        <v>6</v>
      </c>
    </row>
    <row r="21" spans="1:6" ht="13.5">
      <c r="A21" s="30"/>
      <c r="B21" s="45" t="s">
        <v>96</v>
      </c>
      <c r="C21" s="46"/>
      <c r="D21" s="46"/>
      <c r="E21" s="47"/>
      <c r="F21" s="31"/>
    </row>
    <row r="22" spans="1:6" ht="13.5">
      <c r="A22" s="30"/>
      <c r="B22" s="45" t="s">
        <v>97</v>
      </c>
      <c r="C22" s="46"/>
      <c r="D22" s="46"/>
      <c r="E22" s="47"/>
      <c r="F22" s="31"/>
    </row>
    <row r="23" spans="1:6" ht="13.5">
      <c r="A23" s="30"/>
      <c r="B23" s="45" t="s">
        <v>98</v>
      </c>
      <c r="C23" s="46"/>
      <c r="D23" s="46"/>
      <c r="E23" s="47"/>
      <c r="F23" s="31"/>
    </row>
    <row r="24" spans="1:6" ht="13.5">
      <c r="A24" s="30"/>
      <c r="B24" s="45" t="s">
        <v>99</v>
      </c>
      <c r="C24" s="46"/>
      <c r="D24" s="46"/>
      <c r="E24" s="47"/>
      <c r="F24" s="31"/>
    </row>
    <row r="25" spans="1:6" ht="13.5">
      <c r="A25" s="30"/>
      <c r="B25" s="45"/>
      <c r="C25" s="46"/>
      <c r="D25" s="46"/>
      <c r="E25" s="47"/>
      <c r="F25" s="31"/>
    </row>
    <row r="26" spans="1:6" ht="13.5">
      <c r="A26" s="30"/>
      <c r="B26" s="45"/>
      <c r="C26" s="46"/>
      <c r="D26" s="46"/>
      <c r="E26" s="47"/>
      <c r="F26" s="31"/>
    </row>
    <row r="27" spans="1:6" ht="13.5">
      <c r="A27" s="30"/>
      <c r="B27" s="45"/>
      <c r="C27" s="46"/>
      <c r="D27" s="46"/>
      <c r="E27" s="47"/>
      <c r="F27" s="31"/>
    </row>
    <row r="28" spans="1:6" ht="13.5">
      <c r="A28" s="30"/>
      <c r="B28" s="45"/>
      <c r="C28" s="46"/>
      <c r="D28" s="46"/>
      <c r="E28" s="47"/>
      <c r="F28" s="31"/>
    </row>
    <row r="29" spans="1:6" ht="13.5">
      <c r="A29" s="30"/>
      <c r="B29" s="45"/>
      <c r="C29" s="46"/>
      <c r="D29" s="46"/>
      <c r="E29" s="47"/>
      <c r="F29" s="31"/>
    </row>
    <row r="30" spans="1:6" ht="13.5">
      <c r="A30" s="30"/>
      <c r="B30" s="45"/>
      <c r="C30" s="46"/>
      <c r="D30" s="46"/>
      <c r="E30" s="47"/>
      <c r="F30" s="31"/>
    </row>
    <row r="31" spans="1:6" ht="13.5">
      <c r="A31" s="30"/>
      <c r="B31" s="45"/>
      <c r="C31" s="46"/>
      <c r="D31" s="46"/>
      <c r="E31" s="47"/>
      <c r="F31" s="31"/>
    </row>
    <row r="32" spans="1:6" ht="13.5">
      <c r="A32" s="30"/>
      <c r="B32" s="45"/>
      <c r="C32" s="46"/>
      <c r="D32" s="46"/>
      <c r="E32" s="47"/>
      <c r="F32" s="31"/>
    </row>
    <row r="33" spans="1:6" ht="13.5">
      <c r="A33" s="30"/>
      <c r="B33" s="45"/>
      <c r="C33" s="46"/>
      <c r="D33" s="46"/>
      <c r="E33" s="47"/>
      <c r="F33" s="31"/>
    </row>
    <row r="34" spans="1:6" ht="13.5">
      <c r="A34" s="30"/>
      <c r="B34" s="45"/>
      <c r="C34" s="46"/>
      <c r="D34" s="46"/>
      <c r="E34" s="47"/>
      <c r="F34" s="31"/>
    </row>
    <row r="35" spans="1:6" ht="13.5">
      <c r="A35" s="30"/>
      <c r="B35" s="45"/>
      <c r="C35" s="46"/>
      <c r="D35" s="46"/>
      <c r="E35" s="47"/>
      <c r="F35" s="31"/>
    </row>
    <row r="36" spans="1:6" ht="13.5">
      <c r="A36" s="30"/>
      <c r="B36" s="45"/>
      <c r="C36" s="46"/>
      <c r="D36" s="46"/>
      <c r="E36" s="47"/>
      <c r="F36" s="31"/>
    </row>
    <row r="37" spans="1:6" ht="13.5">
      <c r="A37" s="30"/>
      <c r="B37" s="45"/>
      <c r="C37" s="46"/>
      <c r="D37" s="46"/>
      <c r="E37" s="47"/>
      <c r="F37" s="31"/>
    </row>
    <row r="38" spans="1:6" ht="13.5">
      <c r="A38" s="30"/>
      <c r="B38" s="45"/>
      <c r="C38" s="46"/>
      <c r="D38" s="46"/>
      <c r="E38" s="47"/>
      <c r="F38" s="31"/>
    </row>
    <row r="39" spans="1:6" ht="13.5">
      <c r="A39" s="30"/>
      <c r="B39" s="45"/>
      <c r="C39" s="46"/>
      <c r="D39" s="46"/>
      <c r="E39" s="47"/>
      <c r="F39" s="31"/>
    </row>
    <row r="40" spans="1:6" ht="13.5">
      <c r="A40" s="30"/>
      <c r="B40" s="45"/>
      <c r="C40" s="46"/>
      <c r="D40" s="46"/>
      <c r="E40" s="47"/>
      <c r="F40" s="31"/>
    </row>
    <row r="41" spans="1:6" ht="13.5">
      <c r="A41" s="30"/>
      <c r="B41" s="45"/>
      <c r="C41" s="46"/>
      <c r="D41" s="46"/>
      <c r="E41" s="47"/>
      <c r="F41" s="31"/>
    </row>
    <row r="42" spans="1:6" ht="13.5">
      <c r="A42" s="30"/>
      <c r="B42" s="45"/>
      <c r="C42" s="46"/>
      <c r="D42" s="46"/>
      <c r="E42" s="47"/>
      <c r="F42" s="31"/>
    </row>
    <row r="43" spans="1:6" ht="13.5">
      <c r="A43" s="30"/>
      <c r="B43" s="45"/>
      <c r="C43" s="46"/>
      <c r="D43" s="46"/>
      <c r="E43" s="47"/>
      <c r="F43" s="31"/>
    </row>
    <row r="44" spans="1:6" ht="13.5">
      <c r="A44" s="12"/>
      <c r="B44" s="48" t="s">
        <v>10</v>
      </c>
      <c r="C44" s="49"/>
      <c r="D44" s="49"/>
      <c r="E44" s="50"/>
      <c r="F44" s="32">
        <v>60</v>
      </c>
    </row>
    <row r="45" spans="1:6" ht="48" customHeight="1">
      <c r="A45" s="13" t="s">
        <v>11</v>
      </c>
      <c r="B45" s="51" t="s">
        <v>76</v>
      </c>
      <c r="C45" s="52"/>
      <c r="D45" s="52"/>
      <c r="E45" s="52"/>
      <c r="F45" s="53"/>
    </row>
    <row r="46" spans="1:6" ht="14.25" thickBot="1">
      <c r="A46" s="14" t="s">
        <v>25</v>
      </c>
      <c r="B46" s="54" t="s">
        <v>77</v>
      </c>
      <c r="C46" s="54"/>
      <c r="D46" s="54"/>
      <c r="E46" s="54"/>
      <c r="F46" s="55"/>
    </row>
    <row r="47" ht="31.5" customHeight="1"/>
  </sheetData>
  <mergeCells count="45">
    <mergeCell ref="B6:F6"/>
    <mergeCell ref="A2:F2"/>
    <mergeCell ref="E3:F3"/>
    <mergeCell ref="D4:F4"/>
    <mergeCell ref="B5:F5"/>
    <mergeCell ref="B32:E32"/>
    <mergeCell ref="B44:E44"/>
    <mergeCell ref="B41:E41"/>
    <mergeCell ref="B43:E43"/>
    <mergeCell ref="B33:E33"/>
    <mergeCell ref="B34:E34"/>
    <mergeCell ref="B35:E35"/>
    <mergeCell ref="B36:E36"/>
    <mergeCell ref="B37:E37"/>
    <mergeCell ref="B38:E38"/>
    <mergeCell ref="B22:E22"/>
    <mergeCell ref="B39:E39"/>
    <mergeCell ref="B40:E40"/>
    <mergeCell ref="B25:E25"/>
    <mergeCell ref="B26:E26"/>
    <mergeCell ref="B27:E27"/>
    <mergeCell ref="B28:E28"/>
    <mergeCell ref="B29:E29"/>
    <mergeCell ref="B30:E30"/>
    <mergeCell ref="B31:E31"/>
    <mergeCell ref="B17:E17"/>
    <mergeCell ref="B13:E13"/>
    <mergeCell ref="B42:E42"/>
    <mergeCell ref="B45:F45"/>
    <mergeCell ref="B24:E24"/>
    <mergeCell ref="B18:E18"/>
    <mergeCell ref="B19:E19"/>
    <mergeCell ref="B20:E20"/>
    <mergeCell ref="B23:E23"/>
    <mergeCell ref="B21:E21"/>
    <mergeCell ref="B46:F46"/>
    <mergeCell ref="B7:E7"/>
    <mergeCell ref="B14:E14"/>
    <mergeCell ref="B15:E15"/>
    <mergeCell ref="B16:E16"/>
    <mergeCell ref="B9:E9"/>
    <mergeCell ref="B10:E10"/>
    <mergeCell ref="B11:E11"/>
    <mergeCell ref="B12:E12"/>
    <mergeCell ref="B8:E8"/>
  </mergeCells>
  <conditionalFormatting sqref="E3:F3">
    <cfRule type="expression" priority="1" dxfId="0" stopIfTrue="1">
      <formula>IF($G$3&lt;$H$3,TRUE,FALSE)</formula>
    </cfRule>
  </conditionalFormatting>
  <conditionalFormatting sqref="D4:F4">
    <cfRule type="expression" priority="2" dxfId="0" stopIfTrue="1">
      <formula>IF($G$4&lt;$H$4,TRUE,FALSE)</formula>
    </cfRule>
  </conditionalFormatting>
  <conditionalFormatting sqref="B5:F5">
    <cfRule type="expression" priority="3" dxfId="0" stopIfTrue="1">
      <formula>IF($G$5&lt;$H$5,TRUE,FALSE)</formula>
    </cfRule>
  </conditionalFormatting>
  <conditionalFormatting sqref="B6">
    <cfRule type="expression" priority="4" dxfId="0" stopIfTrue="1">
      <formula>IF($G$6&lt;$H$6,TRUE,FALSE)</formula>
    </cfRule>
  </conditionalFormatting>
  <conditionalFormatting sqref="A9:A43">
    <cfRule type="expression" priority="5" dxfId="0" stopIfTrue="1">
      <formula>IF(G9&lt;H9,TRUE,FALSE)</formula>
    </cfRule>
  </conditionalFormatting>
  <conditionalFormatting sqref="B45:F45">
    <cfRule type="expression" priority="6" dxfId="0" stopIfTrue="1">
      <formula>IF($G$45&lt;$H$45,TRUE,FALSE)</formula>
    </cfRule>
  </conditionalFormatting>
  <conditionalFormatting sqref="C9:E10 B42:E43 C19:E22 C24:E26 C28:E30 B9:B31 B38:B41 B32:E37">
    <cfRule type="expression" priority="7" dxfId="0" stopIfTrue="1">
      <formula>IF(I9&lt;J9,TRUE,FALSE)</formula>
    </cfRule>
  </conditionalFormatting>
  <conditionalFormatting sqref="F9:F43">
    <cfRule type="expression" priority="8" dxfId="0" stopIfTrue="1">
      <formula>IF(K9&lt;L9,TRUE,FALSE)</formula>
    </cfRule>
  </conditionalFormatting>
  <dataValidations count="1">
    <dataValidation type="list" allowBlank="1" showInputMessage="1" showErrorMessage="1" sqref="B4">
      <formula1>$P$100:$P$104</formula1>
    </dataValidation>
  </dataValidations>
  <printOptions/>
  <pageMargins left="0.8661417322834646" right="0.1968503937007874" top="0.8661417322834646" bottom="0.1968503937007874" header="0.5118110236220472" footer="0.5118110236220472"/>
  <pageSetup horizontalDpi="300" verticalDpi="3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8"/>
  <dimension ref="A1:F17"/>
  <sheetViews>
    <sheetView showZeros="0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6.125" style="16" customWidth="1"/>
    <col min="2" max="2" width="55.125" style="16" customWidth="1"/>
    <col min="3" max="3" width="14.50390625" style="16" customWidth="1"/>
    <col min="4" max="4" width="8.25390625" style="17" hidden="1" customWidth="1"/>
    <col min="5" max="5" width="7.875" style="17" hidden="1" customWidth="1"/>
    <col min="6" max="16384" width="9.00390625" style="16" customWidth="1"/>
  </cols>
  <sheetData>
    <row r="1" ht="14.25">
      <c r="A1" s="15" t="s">
        <v>12</v>
      </c>
    </row>
    <row r="2" spans="1:3" ht="21">
      <c r="A2" s="71" t="s">
        <v>13</v>
      </c>
      <c r="B2" s="71"/>
      <c r="C2" s="71"/>
    </row>
    <row r="3" spans="1:6" ht="22.5" thickBot="1">
      <c r="A3" s="19"/>
      <c r="B3" s="18"/>
      <c r="C3" s="18"/>
      <c r="D3" s="20" t="s">
        <v>14</v>
      </c>
      <c r="E3" s="21" t="s">
        <v>15</v>
      </c>
      <c r="F3" s="17"/>
    </row>
    <row r="4" spans="1:5" ht="14.25" thickBot="1">
      <c r="A4" s="22"/>
      <c r="B4" s="23" t="s">
        <v>1</v>
      </c>
      <c r="C4" s="33" t="str">
        <f>'様式１カリキュラムモデルシート'!E3</f>
        <v>I999-020-3</v>
      </c>
      <c r="D4" s="20">
        <v>11</v>
      </c>
      <c r="E4" s="24"/>
    </row>
    <row r="5" spans="1:5" ht="34.5" customHeight="1">
      <c r="A5" s="25" t="s">
        <v>3</v>
      </c>
      <c r="B5" s="72" t="str">
        <f>'様式１カリキュラムモデルシート'!D4</f>
        <v>スクリプト言語によるＷｅｂアプリケーション開発指導技術</v>
      </c>
      <c r="C5" s="73"/>
      <c r="D5" s="20">
        <v>70</v>
      </c>
      <c r="E5" s="24"/>
    </row>
    <row r="6" spans="1:5" ht="17.25" customHeight="1">
      <c r="A6" s="26" t="s">
        <v>16</v>
      </c>
      <c r="B6" s="66" t="str">
        <f>RIGHT(C4,1)</f>
        <v>3</v>
      </c>
      <c r="C6" s="67"/>
      <c r="D6" s="20">
        <v>1</v>
      </c>
      <c r="E6" s="24"/>
    </row>
    <row r="7" spans="1:5" ht="42" customHeight="1" hidden="1">
      <c r="A7" s="27" t="s">
        <v>17</v>
      </c>
      <c r="B7" s="62"/>
      <c r="C7" s="63"/>
      <c r="D7" s="20">
        <v>140</v>
      </c>
      <c r="E7" s="24">
        <f>LENB(B7)</f>
        <v>0</v>
      </c>
    </row>
    <row r="8" spans="1:5" ht="42" customHeight="1" hidden="1">
      <c r="A8" s="26" t="s">
        <v>18</v>
      </c>
      <c r="B8" s="68"/>
      <c r="C8" s="69"/>
      <c r="D8" s="20">
        <v>140</v>
      </c>
      <c r="E8" s="24"/>
    </row>
    <row r="9" spans="1:5" ht="51.75" customHeight="1">
      <c r="A9" s="27" t="s">
        <v>19</v>
      </c>
      <c r="B9" s="62" t="s">
        <v>100</v>
      </c>
      <c r="C9" s="63"/>
      <c r="D9" s="20">
        <v>140</v>
      </c>
      <c r="E9" s="24">
        <f>LENB(B9)</f>
        <v>2</v>
      </c>
    </row>
    <row r="10" spans="1:5" ht="65.25" customHeight="1">
      <c r="A10" s="26" t="s">
        <v>5</v>
      </c>
      <c r="B10" s="70" t="str">
        <f>'様式１カリキュラムモデルシート'!B6</f>
        <v>企業内情報システム（イントラネット環境）において，スクリプト言語を用いたＷｅｂアプリケーション開発による「ものづくり」や、グループ演習を通して効率的な指導法教材作成等を習得する。</v>
      </c>
      <c r="C10" s="67"/>
      <c r="D10" s="20">
        <v>420</v>
      </c>
      <c r="E10" s="24"/>
    </row>
    <row r="11" spans="1:5" ht="36.75" customHeight="1">
      <c r="A11" s="26" t="s">
        <v>4</v>
      </c>
      <c r="B11" s="70" t="str">
        <f>'様式１カリキュラムモデルシート'!B5</f>
        <v>講師になろうとする者であって、かつ講師として必要なレベルの技能・技術を有する者</v>
      </c>
      <c r="C11" s="67"/>
      <c r="D11" s="20">
        <v>140</v>
      </c>
      <c r="E11" s="24"/>
    </row>
    <row r="12" spans="1:5" ht="80.25" customHeight="1">
      <c r="A12" s="27" t="s">
        <v>20</v>
      </c>
      <c r="B12" s="62" t="s">
        <v>100</v>
      </c>
      <c r="C12" s="63"/>
      <c r="D12" s="20">
        <v>420</v>
      </c>
      <c r="E12" s="24">
        <f>LENB(B12)</f>
        <v>2</v>
      </c>
    </row>
    <row r="13" spans="1:5" ht="60" customHeight="1">
      <c r="A13" s="27" t="s">
        <v>21</v>
      </c>
      <c r="B13" s="62" t="s">
        <v>100</v>
      </c>
      <c r="C13" s="63"/>
      <c r="D13" s="20">
        <v>210</v>
      </c>
      <c r="E13" s="24">
        <f>LENB(B13)</f>
        <v>2</v>
      </c>
    </row>
    <row r="14" spans="1:5" ht="60" customHeight="1">
      <c r="A14" s="27" t="s">
        <v>22</v>
      </c>
      <c r="B14" s="62" t="s">
        <v>100</v>
      </c>
      <c r="C14" s="63"/>
      <c r="D14" s="20">
        <v>210</v>
      </c>
      <c r="E14" s="24">
        <f>LENB(B14)</f>
        <v>2</v>
      </c>
    </row>
    <row r="15" spans="1:5" ht="48.75" customHeight="1">
      <c r="A15" s="28" t="s">
        <v>26</v>
      </c>
      <c r="B15" s="66" t="str">
        <f>'様式１カリキュラムモデルシート'!B45</f>
        <v>パソコン一式，ＬＡＮ環境，インターネット接続機器，ＷｉｎｄｏｗｓＮＴＳｅｒｖｅｒ，ソフトウェア一式フリーソフト，プレゼンテーション機器一式　他</v>
      </c>
      <c r="C15" s="67"/>
      <c r="D15" s="20">
        <v>210</v>
      </c>
      <c r="E15" s="24"/>
    </row>
    <row r="16" spans="1:5" ht="57" customHeight="1">
      <c r="A16" s="27" t="s">
        <v>23</v>
      </c>
      <c r="B16" s="62" t="s">
        <v>100</v>
      </c>
      <c r="C16" s="63"/>
      <c r="D16" s="20">
        <v>140</v>
      </c>
      <c r="E16" s="24">
        <f>LENB(B16)</f>
        <v>2</v>
      </c>
    </row>
    <row r="17" spans="1:5" ht="38.25" customHeight="1" thickBot="1">
      <c r="A17" s="29" t="s">
        <v>24</v>
      </c>
      <c r="B17" s="64" t="s">
        <v>100</v>
      </c>
      <c r="C17" s="65"/>
      <c r="D17" s="20">
        <v>140</v>
      </c>
      <c r="E17" s="24">
        <f>LENB(B17)</f>
        <v>2</v>
      </c>
    </row>
    <row r="18" ht="31.5" customHeight="1"/>
  </sheetData>
  <mergeCells count="14">
    <mergeCell ref="A2:C2"/>
    <mergeCell ref="B5:C5"/>
    <mergeCell ref="B6:C6"/>
    <mergeCell ref="B7:C7"/>
    <mergeCell ref="B8:C8"/>
    <mergeCell ref="B9:C9"/>
    <mergeCell ref="B10:C10"/>
    <mergeCell ref="B11:C11"/>
    <mergeCell ref="B16:C16"/>
    <mergeCell ref="B17:C17"/>
    <mergeCell ref="B12:C12"/>
    <mergeCell ref="B13:C13"/>
    <mergeCell ref="B14:C14"/>
    <mergeCell ref="B15:C15"/>
  </mergeCells>
  <conditionalFormatting sqref="B7:C7 B9:C9 B12:C14 B16:C17">
    <cfRule type="expression" priority="1" dxfId="0" stopIfTrue="1">
      <formula>IF(D7&lt;E7,TRUE,FALSE)</formula>
    </cfRule>
  </conditionalFormatting>
  <printOptions/>
  <pageMargins left="0.984251968503937" right="0.1968503937007874" top="0.984251968503937" bottom="0.984251968503937" header="0.5118110236220472" footer="0.5118110236220472"/>
  <pageSetup horizontalDpi="400" verticalDpi="4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2002-10-25T02:47:48Z</cp:lastPrinted>
  <dcterms:created xsi:type="dcterms:W3CDTF">2000-10-11T05:50:40Z</dcterms:created>
  <dcterms:modified xsi:type="dcterms:W3CDTF">2006-03-03T08:15:12Z</dcterms:modified>
  <cp:category/>
  <cp:version/>
  <cp:contentType/>
  <cp:contentStatus/>
</cp:coreProperties>
</file>