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5480" windowHeight="11640" activeTab="0"/>
  </bookViews>
  <sheets>
    <sheet name="グローバル経営プランニング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<sst xmlns="http://schemas.openxmlformats.org/spreadsheetml/2006/main" count="54" uniqueCount="54">
  <si>
    <t>時　間</t>
  </si>
  <si>
    <t>訓練修了後
の関連職種</t>
  </si>
  <si>
    <t>実技</t>
  </si>
  <si>
    <t>学科</t>
  </si>
  <si>
    <t>パソコン基本実習</t>
  </si>
  <si>
    <t>実習（OJT）</t>
  </si>
  <si>
    <t>安全衛生</t>
  </si>
  <si>
    <t>国際ビジネス実習</t>
  </si>
  <si>
    <t>国際経営管理基礎</t>
  </si>
  <si>
    <t>異文化理解</t>
  </si>
  <si>
    <t>各国の異文化理解、地域事情</t>
  </si>
  <si>
    <t>ビジネスシーンにおける英語コミュニケーション</t>
  </si>
  <si>
    <t>オフィスアプリケーションを活用した英語によるビジネス文書作成</t>
  </si>
  <si>
    <t>主要な設備機器、教材</t>
  </si>
  <si>
    <t>海外における事業運営の展開を想定した課題設定と英語によるコミュニケーション、突発的事例を想定した英語による問題解決</t>
  </si>
  <si>
    <t>職業能力基礎講習</t>
  </si>
  <si>
    <t>能力評価</t>
  </si>
  <si>
    <t>国際事業運営基本</t>
  </si>
  <si>
    <t>ビジネス英語基本</t>
  </si>
  <si>
    <t>国際経営管理における教育訓練カリキュラム</t>
  </si>
  <si>
    <t>オリエンテーション、能力評価（企業評価、自己評価）</t>
  </si>
  <si>
    <t>訓練科名(コース名)</t>
  </si>
  <si>
    <t>有期実習型訓練の内容</t>
  </si>
  <si>
    <t>職務又は教科の内容</t>
  </si>
  <si>
    <t>職務名又は教科名</t>
  </si>
  <si>
    <t>備　　　考</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</si>
  <si>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</si>
  <si>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</si>
  <si>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（１）訓練科名</t>
  </si>
  <si>
    <t>（２）想定される受講希望者</t>
  </si>
  <si>
    <t>（３）訓練終了後の関連職種</t>
  </si>
  <si>
    <t>（４）訓練カリキュラム</t>
  </si>
  <si>
    <t>グローバル経営プランニング科</t>
  </si>
  <si>
    <t>国際経営管理における教育訓練カリキュラム設定の考え方</t>
  </si>
  <si>
    <t>総務、企画・調査部門における事務業務</t>
  </si>
  <si>
    <t>国際経営管理業務を行っていく上で、専門学校、大学卒程度の教養に併せて国際経営に関する基礎知識を有している者で、卒業後は非正規雇用が長く、これから正社員になることを目指す者であって、企業が求める一定以上の英語によるコミュニケーション能力を取得している者。</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</si>
  <si>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</si>
  <si>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</si>
  <si>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実務経験の後、TOEIC、TOFFLE、実用英語技能検定などに企業が求める基準（例えば、TOEIC500点以上など）に合格することを目標とする。</t>
  </si>
  <si>
    <t>OJTは、ジョブ・カード評価シート（様式6）（厚生労働省ホームページ参照）の「Ⅲ技能・技術に関する能力(2)専門的事項」の能力ユニット「国際経営管理、国際事業運営、異文化コミュニケーション」に関する補助業務を科目として設定。</t>
  </si>
  <si>
    <t>グローバル経営プランニング科</t>
  </si>
  <si>
    <t>海外業務、海外事業、経営企画、総務、調査業務</t>
  </si>
  <si>
    <t>企業人としてのビジネススキルを身につけたうえ、国際経営、リスクマネジメント、海外ビジネス等の国際経営の基本的事項を理解し、国際経営管理に関する事務処理を正確に行う業務遂行能力を習得する。</t>
  </si>
  <si>
    <t>海外での現地法人設置や事業運営、国際経営戦略の策定等海外関連の統括業務に関する補助業務を円滑に遂行できる。また、リスクマネジメント、製造物責任、環境問題への対応等に係る補助業務を円滑に遂行できる。</t>
  </si>
  <si>
    <t>海外での現地法人・支店・駐在員事務所等設置や運営事務補助、海外進出展開企画（グループ研修）、国際経営に係るリスクマネジメント、異文化コミュニケーション</t>
  </si>
  <si>
    <t>座学等（Off―JT）</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</si>
  <si>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</si>
  <si>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国際経営管理基礎、国際事業運営基礎、国際法務基礎、国際人事･労務基礎、国際会計・税務・財務、海外ビジネス基礎、リスクマネジメント、製造物責任基礎、企業の社会的責任（ＣＳＲ：</t>
    </r>
    <r>
      <rPr>
        <sz val="9"/>
        <rFont val="ＭＳ Ｐゴシック"/>
        <family val="3"/>
      </rPr>
      <t>（Corporate Social Responsibility）</t>
    </r>
    <r>
      <rPr>
        <sz val="11"/>
        <rFont val="ＭＳ Ｐゴシック"/>
        <family val="3"/>
      </rPr>
      <t>）</t>
    </r>
  </si>
  <si>
    <r>
      <t>ＶＤＴ</t>
    </r>
    <r>
      <rPr>
        <sz val="9"/>
        <rFont val="ＭＳ Ｐゴシック"/>
        <family val="3"/>
      </rPr>
      <t>（Visual Display Terminals)</t>
    </r>
    <r>
      <rPr>
        <sz val="11"/>
        <rFont val="ＭＳ Ｐゴシック"/>
        <family val="3"/>
      </rPr>
      <t xml:space="preserve"> 作業と安全衛生</t>
    </r>
  </si>
  <si>
    <t>コンピュータの起動と終了、アプリケーションの起動と終了、基本ツールの操作、ファイルの操作</t>
  </si>
  <si>
    <t>ビジネス文書作成</t>
  </si>
  <si>
    <t>パソコン一式(プリンタ含む)、プロジェクター、白板、電話器</t>
  </si>
  <si>
    <t>訓練目標</t>
  </si>
  <si>
    <t>仕上がり像</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</si>
</sst>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thin"/>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color indexed="63"/>
      </right>
      <top style="dott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19">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0" applyFont="1" applyFill="1" applyBorder="1" applyAlignment="1">
      <alignment horizontal="justify" vertical="center" wrapText="1"/>
    </xf>
    <xf numFmtId="0" fontId="0" fillId="0" borderId="0" xfId="61" applyFont="1">
      <alignment/>
      <protection/>
    </xf>
    <xf numFmtId="0" fontId="0" fillId="0" borderId="16" xfId="61" applyFont="1" applyBorder="1">
      <alignment/>
      <protection/>
    </xf>
    <xf numFmtId="0" fontId="0" fillId="0" borderId="11" xfId="61" applyFont="1" applyBorder="1">
      <alignment/>
      <protection/>
    </xf>
    <xf numFmtId="0" fontId="0" fillId="0" borderId="17" xfId="61" applyFont="1" applyBorder="1">
      <alignment/>
      <protection/>
    </xf>
    <xf numFmtId="0" fontId="8" fillId="0" borderId="10" xfId="61" applyFont="1" applyFill="1" applyBorder="1" applyAlignment="1">
      <alignment vertical="center" wrapText="1"/>
      <protection/>
    </xf>
    <xf numFmtId="0" fontId="8" fillId="0" borderId="18" xfId="61" applyFont="1" applyFill="1" applyBorder="1" applyAlignment="1">
      <alignment horizontal="center" vertical="center" wrapText="1"/>
      <protection/>
    </xf>
    <xf numFmtId="0" fontId="8" fillId="0" borderId="17" xfId="61" applyFont="1" applyFill="1" applyBorder="1" applyAlignment="1">
      <alignment vertical="center" wrapText="1"/>
      <protection/>
    </xf>
    <xf numFmtId="0" fontId="8" fillId="0" borderId="17"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9" xfId="61" applyFont="1" applyBorder="1" applyAlignment="1">
      <alignment vertical="center"/>
      <protection/>
    </xf>
    <xf numFmtId="0" fontId="0" fillId="0" borderId="20" xfId="61" applyFont="1" applyBorder="1" applyAlignment="1">
      <alignment vertical="center"/>
      <protection/>
    </xf>
    <xf numFmtId="0" fontId="8" fillId="0" borderId="2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0" fillId="0" borderId="21" xfId="61" applyFont="1" applyBorder="1" applyAlignment="1">
      <alignment vertical="center"/>
      <protection/>
    </xf>
    <xf numFmtId="0" fontId="0" fillId="0" borderId="23" xfId="61" applyFont="1" applyBorder="1" applyAlignment="1">
      <alignment vertical="center"/>
      <protection/>
    </xf>
    <xf numFmtId="0" fontId="0" fillId="0" borderId="10" xfId="61" applyFont="1" applyBorder="1" applyAlignment="1">
      <alignment vertical="center"/>
      <protection/>
    </xf>
    <xf numFmtId="0" fontId="4" fillId="0" borderId="0" xfId="61" applyFont="1" applyAlignment="1">
      <alignment vertical="top"/>
      <protection/>
    </xf>
    <xf numFmtId="0" fontId="0" fillId="0" borderId="0" xfId="0" applyAlignment="1">
      <alignment vertical="top"/>
    </xf>
    <xf numFmtId="0" fontId="4" fillId="0" borderId="0" xfId="61" applyFont="1" applyAlignment="1">
      <alignment vertical="top" wrapText="1"/>
      <protection/>
    </xf>
    <xf numFmtId="0" fontId="0" fillId="0" borderId="0" xfId="0" applyAlignment="1">
      <alignment vertical="top" wrapText="1"/>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xf>
    <xf numFmtId="0" fontId="0" fillId="0" borderId="25" xfId="0" applyBorder="1" applyAlignment="1">
      <alignment vertical="top" wrapText="1"/>
    </xf>
    <xf numFmtId="0" fontId="0" fillId="0" borderId="26" xfId="0" applyBorder="1" applyAlignment="1">
      <alignment vertical="top"/>
    </xf>
    <xf numFmtId="0" fontId="0" fillId="0" borderId="26" xfId="0" applyBorder="1" applyAlignment="1">
      <alignment vertical="top" wrapText="1"/>
    </xf>
    <xf numFmtId="0" fontId="8" fillId="0" borderId="27" xfId="61" applyFont="1" applyBorder="1" applyAlignment="1">
      <alignment horizontal="center" vertical="center" textRotation="255" wrapText="1"/>
      <protection/>
    </xf>
    <xf numFmtId="0" fontId="8" fillId="0" borderId="28" xfId="61" applyFont="1" applyBorder="1" applyAlignment="1">
      <alignment horizontal="center" vertical="center" textRotation="255" wrapText="1"/>
      <protection/>
    </xf>
    <xf numFmtId="0" fontId="8" fillId="0" borderId="29" xfId="61" applyFont="1" applyBorder="1" applyAlignment="1">
      <alignment horizontal="center" vertical="center" textRotation="255" wrapText="1"/>
      <protection/>
    </xf>
    <xf numFmtId="0" fontId="8" fillId="0" borderId="30" xfId="61" applyFont="1" applyBorder="1" applyAlignment="1">
      <alignment horizontal="center" vertical="center" textRotation="255" wrapText="1"/>
      <protection/>
    </xf>
    <xf numFmtId="0" fontId="0" fillId="0" borderId="16" xfId="61" applyFont="1" applyFill="1" applyBorder="1" applyAlignment="1">
      <alignment horizontal="center" vertical="center" textRotation="255" wrapText="1"/>
      <protection/>
    </xf>
    <xf numFmtId="0" fontId="0" fillId="0" borderId="31" xfId="61" applyFont="1" applyFill="1" applyBorder="1" applyAlignment="1">
      <alignment horizontal="center" vertical="center" textRotation="255" wrapText="1"/>
      <protection/>
    </xf>
    <xf numFmtId="0" fontId="0" fillId="0" borderId="32" xfId="61" applyFont="1" applyFill="1" applyBorder="1" applyAlignment="1">
      <alignment horizontal="center" vertical="center" textRotation="255" wrapText="1"/>
      <protection/>
    </xf>
    <xf numFmtId="0" fontId="0" fillId="0" borderId="0" xfId="61" applyFont="1" applyBorder="1" applyAlignment="1">
      <alignment horizontal="center" vertical="center"/>
      <protection/>
    </xf>
    <xf numFmtId="220" fontId="8" fillId="0" borderId="33" xfId="0" applyNumberFormat="1" applyFont="1" applyFill="1" applyBorder="1" applyAlignment="1">
      <alignment horizontal="right" vertical="center" wrapText="1"/>
    </xf>
    <xf numFmtId="220" fontId="8" fillId="0" borderId="29" xfId="0" applyNumberFormat="1" applyFont="1" applyFill="1" applyBorder="1" applyAlignment="1">
      <alignment horizontal="right" vertical="center" wrapText="1"/>
    </xf>
    <xf numFmtId="220" fontId="8" fillId="0" borderId="30" xfId="0" applyNumberFormat="1" applyFont="1" applyFill="1" applyBorder="1" applyAlignment="1">
      <alignment horizontal="right" vertical="center" wrapText="1"/>
    </xf>
    <xf numFmtId="0" fontId="8" fillId="0" borderId="19" xfId="61" applyFont="1" applyBorder="1" applyAlignment="1">
      <alignment horizontal="distributed" vertical="center" wrapText="1"/>
      <protection/>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33" xfId="0" applyFont="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8" fillId="0" borderId="34" xfId="61" applyFont="1" applyBorder="1" applyAlignment="1">
      <alignment horizontal="center" vertical="center" wrapText="1"/>
      <protection/>
    </xf>
    <xf numFmtId="0" fontId="8" fillId="0" borderId="35"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8" fillId="0" borderId="16" xfId="61" applyFont="1" applyBorder="1" applyAlignment="1">
      <alignment horizontal="center" vertical="center" wrapText="1"/>
      <protection/>
    </xf>
    <xf numFmtId="0" fontId="8" fillId="0" borderId="31"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vertical="center" wrapText="1"/>
    </xf>
    <xf numFmtId="0" fontId="4" fillId="0" borderId="0" xfId="61" applyFont="1" applyAlignment="1">
      <alignment horizontal="center" vertical="center"/>
      <protection/>
    </xf>
    <xf numFmtId="0" fontId="9" fillId="0" borderId="34" xfId="61" applyFont="1" applyBorder="1" applyAlignment="1">
      <alignment horizontal="left" vertical="center" wrapText="1"/>
      <protection/>
    </xf>
    <xf numFmtId="0" fontId="9" fillId="0" borderId="18" xfId="61" applyFont="1" applyBorder="1" applyAlignment="1">
      <alignment horizontal="left" vertical="center" wrapText="1"/>
      <protection/>
    </xf>
    <xf numFmtId="217" fontId="8" fillId="0" borderId="33" xfId="61" applyNumberFormat="1" applyFont="1" applyFill="1" applyBorder="1" applyAlignment="1">
      <alignment horizontal="right" vertical="center" wrapText="1"/>
      <protection/>
    </xf>
    <xf numFmtId="217" fontId="8" fillId="0" borderId="29" xfId="61" applyNumberFormat="1" applyFont="1" applyFill="1" applyBorder="1" applyAlignment="1">
      <alignment horizontal="right" vertical="center" wrapText="1"/>
      <protection/>
    </xf>
    <xf numFmtId="217" fontId="8" fillId="0" borderId="30" xfId="61" applyNumberFormat="1" applyFont="1" applyFill="1" applyBorder="1" applyAlignment="1">
      <alignment horizontal="right" vertical="center" wrapText="1"/>
      <protection/>
    </xf>
    <xf numFmtId="214" fontId="8" fillId="0" borderId="33" xfId="61" applyNumberFormat="1" applyFont="1" applyFill="1" applyBorder="1" applyAlignment="1">
      <alignment horizontal="right" vertical="center" wrapText="1"/>
      <protection/>
    </xf>
    <xf numFmtId="214" fontId="8" fillId="0" borderId="29" xfId="61" applyNumberFormat="1" applyFont="1" applyFill="1" applyBorder="1" applyAlignment="1">
      <alignment horizontal="right" vertical="center" wrapText="1"/>
      <protection/>
    </xf>
    <xf numFmtId="214" fontId="8" fillId="0" borderId="30" xfId="61" applyNumberFormat="1" applyFont="1" applyFill="1" applyBorder="1" applyAlignment="1">
      <alignment horizontal="right" vertical="center" wrapText="1"/>
      <protection/>
    </xf>
    <xf numFmtId="0" fontId="0" fillId="0" borderId="2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4"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14" xfId="0" applyFont="1" applyFill="1" applyBorder="1" applyAlignment="1">
      <alignment vertical="center" wrapText="1"/>
    </xf>
    <xf numFmtId="0" fontId="0" fillId="0" borderId="40" xfId="61" applyFont="1" applyBorder="1" applyAlignment="1">
      <alignment horizontal="center" vertical="center"/>
      <protection/>
    </xf>
    <xf numFmtId="0" fontId="0" fillId="0" borderId="41" xfId="61" applyFont="1" applyBorder="1" applyAlignment="1">
      <alignment horizontal="center" vertical="center"/>
      <protection/>
    </xf>
    <xf numFmtId="0" fontId="0" fillId="0" borderId="42" xfId="61" applyFont="1" applyBorder="1" applyAlignment="1">
      <alignment horizontal="center"/>
      <protection/>
    </xf>
    <xf numFmtId="0" fontId="0" fillId="0" borderId="43" xfId="61" applyFont="1" applyBorder="1" applyAlignment="1">
      <alignment horizontal="center"/>
      <protection/>
    </xf>
    <xf numFmtId="0" fontId="0" fillId="0" borderId="40" xfId="61" applyFont="1" applyBorder="1" applyAlignment="1">
      <alignment horizontal="center"/>
      <protection/>
    </xf>
    <xf numFmtId="0" fontId="0" fillId="0" borderId="41" xfId="61" applyFont="1" applyBorder="1" applyAlignment="1">
      <alignment horizontal="center"/>
      <protection/>
    </xf>
    <xf numFmtId="0" fontId="0" fillId="0" borderId="35" xfId="61" applyFont="1" applyBorder="1" applyAlignment="1">
      <alignment horizontal="left" vertical="center"/>
      <protection/>
    </xf>
    <xf numFmtId="0" fontId="0" fillId="0" borderId="18" xfId="61" applyFont="1" applyBorder="1" applyAlignment="1">
      <alignment horizontal="left" vertical="center"/>
      <protection/>
    </xf>
    <xf numFmtId="218" fontId="8" fillId="0" borderId="34" xfId="61" applyNumberFormat="1" applyFont="1" applyBorder="1" applyAlignment="1">
      <alignment vertical="center" wrapText="1"/>
      <protection/>
    </xf>
    <xf numFmtId="218" fontId="8" fillId="0" borderId="35" xfId="61" applyNumberFormat="1" applyFont="1" applyBorder="1" applyAlignment="1">
      <alignment vertical="center" wrapText="1"/>
      <protection/>
    </xf>
    <xf numFmtId="218" fontId="8" fillId="0" borderId="18" xfId="61" applyNumberFormat="1" applyFont="1" applyBorder="1" applyAlignment="1">
      <alignment vertical="center" wrapText="1"/>
      <protection/>
    </xf>
    <xf numFmtId="221" fontId="8" fillId="0" borderId="34" xfId="61" applyNumberFormat="1" applyFont="1" applyFill="1" applyBorder="1" applyAlignment="1">
      <alignment vertical="center" wrapText="1"/>
      <protection/>
    </xf>
    <xf numFmtId="221" fontId="8" fillId="0" borderId="35" xfId="61" applyNumberFormat="1" applyFont="1" applyFill="1" applyBorder="1" applyAlignment="1">
      <alignment vertical="center" wrapText="1"/>
      <protection/>
    </xf>
    <xf numFmtId="221" fontId="8" fillId="0" borderId="18" xfId="61" applyNumberFormat="1" applyFont="1" applyFill="1" applyBorder="1" applyAlignment="1">
      <alignment vertical="center" wrapText="1"/>
      <protection/>
    </xf>
    <xf numFmtId="0" fontId="0" fillId="0" borderId="21" xfId="0" applyFont="1" applyFill="1" applyBorder="1" applyAlignment="1">
      <alignment vertical="center" wrapText="1"/>
    </xf>
    <xf numFmtId="0" fontId="0" fillId="0" borderId="44" xfId="0" applyFont="1" applyBorder="1" applyAlignment="1">
      <alignment vertical="center" wrapText="1"/>
    </xf>
    <xf numFmtId="0" fontId="0" fillId="0" borderId="22" xfId="0" applyFont="1" applyBorder="1" applyAlignment="1">
      <alignment vertical="center" wrapText="1"/>
    </xf>
    <xf numFmtId="0" fontId="0" fillId="0" borderId="21" xfId="61" applyFont="1" applyFill="1" applyBorder="1" applyAlignment="1">
      <alignment horizontal="left" vertical="center" wrapText="1"/>
      <protection/>
    </xf>
    <xf numFmtId="0" fontId="0" fillId="0" borderId="44"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0" fontId="0" fillId="0" borderId="20" xfId="61" applyFont="1" applyFill="1" applyBorder="1" applyAlignment="1">
      <alignment vertical="center" wrapText="1"/>
      <protection/>
    </xf>
    <xf numFmtId="0" fontId="0" fillId="0" borderId="36" xfId="61" applyFont="1" applyFill="1" applyBorder="1" applyAlignment="1">
      <alignment vertical="center" wrapText="1"/>
      <protection/>
    </xf>
    <xf numFmtId="0" fontId="0" fillId="0" borderId="37" xfId="61" applyFont="1" applyFill="1" applyBorder="1" applyAlignment="1">
      <alignment vertical="center" wrapText="1"/>
      <protection/>
    </xf>
    <xf numFmtId="188" fontId="8" fillId="0" borderId="16" xfId="61" applyNumberFormat="1" applyFont="1" applyBorder="1" applyAlignment="1">
      <alignment horizontal="left" vertical="center" wrapText="1"/>
      <protection/>
    </xf>
    <xf numFmtId="188" fontId="8" fillId="0" borderId="32" xfId="61" applyNumberFormat="1" applyFont="1" applyBorder="1" applyAlignment="1">
      <alignment horizontal="left" vertical="center" wrapText="1"/>
      <protection/>
    </xf>
    <xf numFmtId="0" fontId="0" fillId="0" borderId="35"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0" xfId="0" applyAlignment="1">
      <alignment vertical="top" wrapText="1"/>
    </xf>
    <xf numFmtId="0" fontId="0" fillId="0" borderId="16" xfId="61" applyFont="1" applyBorder="1" applyAlignment="1">
      <alignment horizontal="center" vertical="center" wrapText="1" shrinkToFit="1"/>
      <protection/>
    </xf>
    <xf numFmtId="0" fontId="0" fillId="0" borderId="16" xfId="61" applyFont="1" applyBorder="1" applyAlignment="1">
      <alignment horizontal="center" vertical="center"/>
      <protection/>
    </xf>
    <xf numFmtId="0" fontId="0" fillId="0" borderId="34" xfId="61" applyFont="1" applyFill="1" applyBorder="1" applyAlignment="1">
      <alignment horizontal="left" vertical="center" wrapText="1"/>
      <protection/>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4"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6"/>
  <sheetViews>
    <sheetView tabSelected="1" zoomScale="115" zoomScaleNormal="115" zoomScalePageLayoutView="0" workbookViewId="0" topLeftCell="A1">
      <selection activeCell="A6" sqref="A6:D7"/>
    </sheetView>
  </sheetViews>
  <sheetFormatPr defaultColWidth="9.00390625" defaultRowHeight="13.5"/>
  <cols>
    <col min="1" max="3" width="3.75390625" style="9" customWidth="1"/>
    <col min="4" max="4" width="12.50390625" style="9" customWidth="1"/>
    <col min="5" max="5" width="26.00390625" style="9" customWidth="1"/>
    <col min="6" max="7" width="8.75390625" style="9" customWidth="1"/>
    <col min="8" max="8" width="6.125" style="17" bestFit="1" customWidth="1"/>
    <col min="9" max="9" width="10.00390625" style="9" customWidth="1"/>
    <col min="10" max="10" width="9.375" style="9" customWidth="1"/>
    <col min="11" max="16384" width="9.00390625" style="9" customWidth="1"/>
  </cols>
  <sheetData>
    <row r="2" spans="1:10" s="18" customFormat="1" ht="24" customHeight="1">
      <c r="A2" s="66" t="s">
        <v>19</v>
      </c>
      <c r="B2" s="66"/>
      <c r="C2" s="66"/>
      <c r="D2" s="66"/>
      <c r="E2" s="66"/>
      <c r="F2" s="66"/>
      <c r="G2" s="66"/>
      <c r="H2" s="66"/>
      <c r="I2" s="66"/>
      <c r="J2" s="66"/>
    </row>
    <row r="3" spans="1:10" s="18" customFormat="1" ht="18" customHeight="1">
      <c r="A3" s="19"/>
      <c r="B3" s="19"/>
      <c r="C3" s="19"/>
      <c r="D3" s="19"/>
      <c r="E3" s="19"/>
      <c r="F3" s="20"/>
      <c r="G3" s="21"/>
      <c r="H3" s="22"/>
      <c r="I3" s="47" t="s">
        <v>36</v>
      </c>
      <c r="J3" s="47"/>
    </row>
    <row r="4" spans="1:10" ht="20.25" customHeight="1">
      <c r="A4" s="51" t="s">
        <v>21</v>
      </c>
      <c r="B4" s="52"/>
      <c r="C4" s="52"/>
      <c r="D4" s="53"/>
      <c r="E4" s="107" t="s">
        <v>40</v>
      </c>
      <c r="F4" s="64" t="s">
        <v>1</v>
      </c>
      <c r="G4" s="64"/>
      <c r="H4" s="63" t="s">
        <v>41</v>
      </c>
      <c r="I4" s="63"/>
      <c r="J4" s="63"/>
    </row>
    <row r="5" spans="1:10" ht="20.25" customHeight="1">
      <c r="A5" s="54"/>
      <c r="B5" s="55"/>
      <c r="C5" s="55"/>
      <c r="D5" s="56"/>
      <c r="E5" s="108"/>
      <c r="F5" s="64"/>
      <c r="G5" s="64"/>
      <c r="H5" s="63"/>
      <c r="I5" s="63"/>
      <c r="J5" s="63"/>
    </row>
    <row r="6" spans="1:10" ht="26.25" customHeight="1">
      <c r="A6" s="51" t="s">
        <v>52</v>
      </c>
      <c r="B6" s="52"/>
      <c r="C6" s="52"/>
      <c r="D6" s="53"/>
      <c r="E6" s="65" t="s">
        <v>42</v>
      </c>
      <c r="F6" s="65"/>
      <c r="G6" s="65"/>
      <c r="H6" s="65"/>
      <c r="I6" s="65"/>
      <c r="J6" s="65"/>
    </row>
    <row r="7" spans="1:10" ht="26.25" customHeight="1">
      <c r="A7" s="54"/>
      <c r="B7" s="55"/>
      <c r="C7" s="55"/>
      <c r="D7" s="56"/>
      <c r="E7" s="65"/>
      <c r="F7" s="65"/>
      <c r="G7" s="65"/>
      <c r="H7" s="65"/>
      <c r="I7" s="65"/>
      <c r="J7" s="65"/>
    </row>
    <row r="8" spans="1:10" ht="30" customHeight="1">
      <c r="A8" s="51" t="s">
        <v>53</v>
      </c>
      <c r="B8" s="52"/>
      <c r="C8" s="52"/>
      <c r="D8" s="53"/>
      <c r="E8" s="65" t="s">
        <v>43</v>
      </c>
      <c r="F8" s="65"/>
      <c r="G8" s="65"/>
      <c r="H8" s="65"/>
      <c r="I8" s="65"/>
      <c r="J8" s="65"/>
    </row>
    <row r="9" spans="1:10" ht="30" customHeight="1">
      <c r="A9" s="54"/>
      <c r="B9" s="55"/>
      <c r="C9" s="55"/>
      <c r="D9" s="56"/>
      <c r="E9" s="65"/>
      <c r="F9" s="65"/>
      <c r="G9" s="65"/>
      <c r="H9" s="65"/>
      <c r="I9" s="65"/>
      <c r="J9" s="65"/>
    </row>
    <row r="10" spans="1:10" ht="32.25" customHeight="1">
      <c r="A10" s="60" t="s">
        <v>22</v>
      </c>
      <c r="B10" s="57" t="s">
        <v>24</v>
      </c>
      <c r="C10" s="58"/>
      <c r="D10" s="59"/>
      <c r="E10" s="57" t="s">
        <v>23</v>
      </c>
      <c r="F10" s="58"/>
      <c r="G10" s="59"/>
      <c r="H10" s="1" t="s">
        <v>0</v>
      </c>
      <c r="I10" s="112" t="s">
        <v>26</v>
      </c>
      <c r="J10" s="113" t="s">
        <v>25</v>
      </c>
    </row>
    <row r="11" spans="1:10" ht="55.5" customHeight="1">
      <c r="A11" s="61"/>
      <c r="B11" s="40" t="s">
        <v>5</v>
      </c>
      <c r="C11" s="41"/>
      <c r="D11" s="13" t="s">
        <v>7</v>
      </c>
      <c r="E11" s="114" t="s">
        <v>44</v>
      </c>
      <c r="F11" s="109"/>
      <c r="G11" s="110"/>
      <c r="H11" s="14">
        <v>340</v>
      </c>
      <c r="I11" s="28"/>
      <c r="J11" s="29"/>
    </row>
    <row r="12" spans="1:10" s="7" customFormat="1" ht="18.75" customHeight="1">
      <c r="A12" s="61"/>
      <c r="B12" s="42"/>
      <c r="C12" s="43"/>
      <c r="D12" s="48">
        <f>SUM(H11:H11)</f>
        <v>340</v>
      </c>
      <c r="E12" s="49"/>
      <c r="F12" s="49"/>
      <c r="G12" s="49"/>
      <c r="H12" s="50"/>
      <c r="I12" s="84"/>
      <c r="J12" s="85"/>
    </row>
    <row r="13" spans="1:10" ht="96.75" customHeight="1">
      <c r="A13" s="61"/>
      <c r="B13" s="44" t="s">
        <v>45</v>
      </c>
      <c r="C13" s="44" t="s">
        <v>3</v>
      </c>
      <c r="D13" s="8" t="s">
        <v>15</v>
      </c>
      <c r="E13" s="115" t="s">
        <v>46</v>
      </c>
      <c r="F13" s="116"/>
      <c r="G13" s="117"/>
      <c r="H13" s="6">
        <v>12</v>
      </c>
      <c r="I13" s="23"/>
      <c r="J13" s="10"/>
    </row>
    <row r="14" spans="1:10" ht="78" customHeight="1">
      <c r="A14" s="61"/>
      <c r="B14" s="45"/>
      <c r="C14" s="45"/>
      <c r="D14" s="8" t="s">
        <v>8</v>
      </c>
      <c r="E14" s="75" t="s">
        <v>47</v>
      </c>
      <c r="F14" s="76"/>
      <c r="G14" s="77"/>
      <c r="H14" s="6">
        <v>8</v>
      </c>
      <c r="I14" s="24"/>
      <c r="J14" s="11"/>
    </row>
    <row r="15" spans="1:10" ht="41.25" customHeight="1">
      <c r="A15" s="61"/>
      <c r="B15" s="45"/>
      <c r="C15" s="45"/>
      <c r="D15" s="8" t="s">
        <v>9</v>
      </c>
      <c r="E15" s="75" t="s">
        <v>10</v>
      </c>
      <c r="F15" s="76"/>
      <c r="G15" s="77"/>
      <c r="H15" s="6">
        <v>3</v>
      </c>
      <c r="I15" s="24"/>
      <c r="J15" s="11"/>
    </row>
    <row r="16" spans="1:10" ht="41.25" customHeight="1">
      <c r="A16" s="61"/>
      <c r="B16" s="45"/>
      <c r="C16" s="45"/>
      <c r="D16" s="8" t="s">
        <v>6</v>
      </c>
      <c r="E16" s="75" t="s">
        <v>48</v>
      </c>
      <c r="F16" s="76"/>
      <c r="G16" s="77"/>
      <c r="H16" s="6">
        <v>1</v>
      </c>
      <c r="I16" s="24"/>
      <c r="J16" s="11"/>
    </row>
    <row r="17" spans="1:10" ht="41.25" customHeight="1">
      <c r="A17" s="61"/>
      <c r="B17" s="45"/>
      <c r="C17" s="45"/>
      <c r="D17" s="25" t="s">
        <v>16</v>
      </c>
      <c r="E17" s="98" t="s">
        <v>20</v>
      </c>
      <c r="F17" s="99"/>
      <c r="G17" s="100"/>
      <c r="H17" s="26">
        <v>10</v>
      </c>
      <c r="I17" s="27"/>
      <c r="J17" s="12"/>
    </row>
    <row r="18" spans="1:10" ht="19.5" customHeight="1">
      <c r="A18" s="61"/>
      <c r="B18" s="45"/>
      <c r="C18" s="46"/>
      <c r="D18" s="72">
        <f>SUM(H13:H17)</f>
        <v>34</v>
      </c>
      <c r="E18" s="73"/>
      <c r="F18" s="73"/>
      <c r="G18" s="73"/>
      <c r="H18" s="74"/>
      <c r="I18" s="84"/>
      <c r="J18" s="85"/>
    </row>
    <row r="19" spans="1:10" ht="37.5" customHeight="1">
      <c r="A19" s="61"/>
      <c r="B19" s="45"/>
      <c r="C19" s="44" t="s">
        <v>2</v>
      </c>
      <c r="D19" s="4" t="s">
        <v>4</v>
      </c>
      <c r="E19" s="81" t="s">
        <v>49</v>
      </c>
      <c r="F19" s="82"/>
      <c r="G19" s="83"/>
      <c r="H19" s="5">
        <v>3</v>
      </c>
      <c r="I19" s="24"/>
      <c r="J19" s="11"/>
    </row>
    <row r="20" spans="1:10" ht="37.5" customHeight="1">
      <c r="A20" s="61"/>
      <c r="B20" s="45"/>
      <c r="C20" s="45"/>
      <c r="D20" s="2" t="s">
        <v>50</v>
      </c>
      <c r="E20" s="104" t="s">
        <v>12</v>
      </c>
      <c r="F20" s="105"/>
      <c r="G20" s="106"/>
      <c r="H20" s="3">
        <v>12</v>
      </c>
      <c r="I20" s="24"/>
      <c r="J20" s="11"/>
    </row>
    <row r="21" spans="1:10" ht="37.5" customHeight="1">
      <c r="A21" s="61"/>
      <c r="B21" s="45"/>
      <c r="C21" s="45"/>
      <c r="D21" s="8" t="s">
        <v>18</v>
      </c>
      <c r="E21" s="75" t="s">
        <v>11</v>
      </c>
      <c r="F21" s="76"/>
      <c r="G21" s="77"/>
      <c r="H21" s="6">
        <v>12</v>
      </c>
      <c r="I21" s="24"/>
      <c r="J21" s="11"/>
    </row>
    <row r="22" spans="1:10" ht="55.5" customHeight="1">
      <c r="A22" s="61"/>
      <c r="B22" s="45"/>
      <c r="C22" s="45"/>
      <c r="D22" s="15" t="s">
        <v>17</v>
      </c>
      <c r="E22" s="101" t="s">
        <v>14</v>
      </c>
      <c r="F22" s="102"/>
      <c r="G22" s="103"/>
      <c r="H22" s="16">
        <v>24</v>
      </c>
      <c r="I22" s="27"/>
      <c r="J22" s="12"/>
    </row>
    <row r="23" spans="1:10" ht="19.5" customHeight="1">
      <c r="A23" s="61"/>
      <c r="B23" s="45"/>
      <c r="C23" s="46"/>
      <c r="D23" s="69">
        <f>SUM(H19:H22)</f>
        <v>51</v>
      </c>
      <c r="E23" s="70"/>
      <c r="F23" s="70"/>
      <c r="G23" s="70"/>
      <c r="H23" s="71"/>
      <c r="I23" s="86"/>
      <c r="J23" s="87"/>
    </row>
    <row r="24" spans="1:10" ht="18.75" customHeight="1">
      <c r="A24" s="61"/>
      <c r="B24" s="46"/>
      <c r="C24" s="95">
        <f>SUM(D18,D23)</f>
        <v>85</v>
      </c>
      <c r="D24" s="96"/>
      <c r="E24" s="96"/>
      <c r="F24" s="96"/>
      <c r="G24" s="96"/>
      <c r="H24" s="97"/>
      <c r="I24" s="86"/>
      <c r="J24" s="87"/>
    </row>
    <row r="25" spans="1:10" ht="19.5" customHeight="1">
      <c r="A25" s="62"/>
      <c r="B25" s="92">
        <f>SUM(D12,D18,D23)</f>
        <v>425</v>
      </c>
      <c r="C25" s="93"/>
      <c r="D25" s="93"/>
      <c r="E25" s="93"/>
      <c r="F25" s="93"/>
      <c r="G25" s="93"/>
      <c r="H25" s="94"/>
      <c r="I25" s="88"/>
      <c r="J25" s="89"/>
    </row>
    <row r="26" spans="1:10" ht="70.5" customHeight="1">
      <c r="A26" s="78" t="s">
        <v>13</v>
      </c>
      <c r="B26" s="79"/>
      <c r="C26" s="80"/>
      <c r="D26" s="118" t="s">
        <v>51</v>
      </c>
      <c r="E26" s="90"/>
      <c r="F26" s="90"/>
      <c r="G26" s="90"/>
      <c r="H26" s="91"/>
      <c r="I26" s="67" t="s">
        <v>27</v>
      </c>
      <c r="J26" s="68"/>
    </row>
  </sheetData>
  <sheetProtection/>
  <mergeCells count="38">
    <mergeCell ref="E4:E5"/>
    <mergeCell ref="E11:G11"/>
    <mergeCell ref="E13:G13"/>
    <mergeCell ref="E8:J9"/>
    <mergeCell ref="E10:G10"/>
    <mergeCell ref="I18:J18"/>
    <mergeCell ref="E14:G14"/>
    <mergeCell ref="E16:G16"/>
    <mergeCell ref="E15:G15"/>
    <mergeCell ref="I23:J25"/>
    <mergeCell ref="D26:H26"/>
    <mergeCell ref="C19:C23"/>
    <mergeCell ref="B25:H25"/>
    <mergeCell ref="C24:H24"/>
    <mergeCell ref="B13:B24"/>
    <mergeCell ref="E17:G17"/>
    <mergeCell ref="E22:G22"/>
    <mergeCell ref="E20:G20"/>
    <mergeCell ref="A2:J2"/>
    <mergeCell ref="A4:D5"/>
    <mergeCell ref="A6:D7"/>
    <mergeCell ref="I26:J26"/>
    <mergeCell ref="D23:H23"/>
    <mergeCell ref="D18:H18"/>
    <mergeCell ref="E21:G21"/>
    <mergeCell ref="A26:C26"/>
    <mergeCell ref="E19:G19"/>
    <mergeCell ref="I12:J12"/>
    <mergeCell ref="B11:C12"/>
    <mergeCell ref="C13:C18"/>
    <mergeCell ref="I3:J3"/>
    <mergeCell ref="D12:H12"/>
    <mergeCell ref="A8:D9"/>
    <mergeCell ref="B10:D10"/>
    <mergeCell ref="A10:A25"/>
    <mergeCell ref="H4:J5"/>
    <mergeCell ref="F4:G5"/>
    <mergeCell ref="E6:J7"/>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1:K8"/>
  <sheetViews>
    <sheetView zoomScalePageLayoutView="0" workbookViewId="0" topLeftCell="A1">
      <selection activeCell="C11" sqref="C11"/>
    </sheetView>
  </sheetViews>
  <sheetFormatPr defaultColWidth="9.00390625" defaultRowHeight="13.5"/>
  <cols>
    <col min="1" max="1" width="0.6171875" style="31" customWidth="1"/>
    <col min="2" max="2" width="26.125" style="31" customWidth="1"/>
    <col min="3" max="3" width="61.875" style="33" customWidth="1"/>
    <col min="4" max="16384" width="9.00390625" style="31" customWidth="1"/>
  </cols>
  <sheetData>
    <row r="1" spans="2:11" ht="18.75">
      <c r="B1" s="30" t="s">
        <v>33</v>
      </c>
      <c r="C1" s="32"/>
      <c r="D1" s="30"/>
      <c r="E1" s="30"/>
      <c r="F1" s="30"/>
      <c r="G1" s="30"/>
      <c r="H1" s="30"/>
      <c r="I1" s="30"/>
      <c r="J1" s="30"/>
      <c r="K1" s="30"/>
    </row>
    <row r="2" spans="2:3" ht="28.5" customHeight="1">
      <c r="B2" s="34" t="s">
        <v>28</v>
      </c>
      <c r="C2" s="35" t="s">
        <v>32</v>
      </c>
    </row>
    <row r="3" spans="2:3" ht="69" customHeight="1">
      <c r="B3" s="36" t="s">
        <v>29</v>
      </c>
      <c r="C3" s="37" t="s">
        <v>35</v>
      </c>
    </row>
    <row r="4" spans="2:3" ht="33" customHeight="1">
      <c r="B4" s="36" t="s">
        <v>30</v>
      </c>
      <c r="C4" s="37" t="s">
        <v>34</v>
      </c>
    </row>
    <row r="5" spans="2:3" ht="70.5" customHeight="1">
      <c r="B5" s="38" t="s">
        <v>31</v>
      </c>
      <c r="C5" s="39" t="s">
        <v>39</v>
      </c>
    </row>
    <row r="7" spans="2:4" ht="63" customHeight="1">
      <c r="B7" s="111" t="s">
        <v>37</v>
      </c>
      <c r="C7" s="111"/>
      <c r="D7" s="33"/>
    </row>
    <row r="8" spans="2:4" ht="48" customHeight="1">
      <c r="B8" s="111" t="s">
        <v>38</v>
      </c>
      <c r="C8" s="111"/>
      <c r="D8" s="33"/>
    </row>
  </sheetData>
  <sheetProtection/>
  <mergeCells count="2">
    <mergeCell ref="B7:C7"/>
    <mergeCell ref="B8:C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2009-03-30T01:06:39Z</cp:lastPrinted>
  <dcterms:created xsi:type="dcterms:W3CDTF">2004-04-19T10:22:58Z</dcterms:created>
  <dcterms:modified xsi:type="dcterms:W3CDTF">2009-03-30T01:06:42Z</dcterms:modified>
  <cp:category/>
  <cp:version/>
  <cp:contentType/>
  <cp:contentStatus/>
</cp:coreProperties>
</file>