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60" windowHeight="6240" activeTab="0"/>
  </bookViews>
  <sheets>
    <sheet name="教育訓練カリキュラム" sheetId="1" r:id="rId1"/>
    <sheet name="訓練計画予定表様式" sheetId="2" r:id="rId2"/>
  </sheets>
  <definedNames>
    <definedName name="_xlnm.Print_Area" localSheetId="0">'教育訓練カリキュラム'!$A$2:$J$27</definedName>
  </definedNames>
  <calcPr fullCalcOnLoad="1"/>
</workbook>
</file>

<file path=xl/sharedStrings.xml><?xml version="1.0" encoding="utf-8"?>
<sst xmlns="http://schemas.openxmlformats.org/spreadsheetml/2006/main" count="66" uniqueCount="55">
  <si>
    <t>時　間</t>
  </si>
  <si>
    <t>訓練修了後
の関連職種</t>
  </si>
  <si>
    <t>実技</t>
  </si>
  <si>
    <t>学科</t>
  </si>
  <si>
    <t>備考</t>
  </si>
  <si>
    <t>主要な設備機器、教材</t>
  </si>
  <si>
    <t>安全衛生</t>
  </si>
  <si>
    <t>職業能力基礎講習</t>
  </si>
  <si>
    <t>能力評価</t>
  </si>
  <si>
    <t>実習（ＯＪＴ）</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</si>
  <si>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</si>
  <si>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</si>
  <si>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</si>
  <si>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</si>
  <si>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</si>
  <si>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</si>
  <si>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</si>
  <si>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</si>
  <si>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</si>
  <si>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他の実習に包含</t>
  </si>
  <si>
    <t>ビジネスマナー、コミュニケーション、チームワーク、企業活動（事業領域、組織、経営理念、社是等）の理解、職業倫理とコンプライアンス、接遇（身だしなみ、態度、CS（顧客満足））、ホスピタリティ</t>
  </si>
  <si>
    <t>安全活動（５S、KYT、ヒヤリハット）、QC活動、衛生管理実務、救急法（心肺蘇生、AED操作方法）</t>
  </si>
  <si>
    <t>５Ｓ（整理、整頓、清掃、清潔、躾）、安全装置や保護具の用途と安全作業（安全点検、ＫＹ）、QC、労働災害の防止、健康管理、メンタルヘルス、リスクアセスメント、環境問題、製造物責任（PL）</t>
  </si>
  <si>
    <t>新規採用時研修同等</t>
  </si>
  <si>
    <t>安全活動（５S、KYT、ヒヤリハット）、QC活動、労働安全衛生法、環境対策、廃棄物処理</t>
  </si>
  <si>
    <t>OJT前の基本技能・技術の付与</t>
  </si>
  <si>
    <t>OJT前の基本知識の付与</t>
  </si>
  <si>
    <t>軽金属製品製造実践科
（加工コース）</t>
  </si>
  <si>
    <t>　職業意識の啓発を促し、社会人としての常識や心構えを身につけ、軽金属製品製造業の機械加工及びプレス加工に係る基本的な知識と技能を習得する。</t>
  </si>
  <si>
    <t>　軽金属製品製造業における機械加工及びプレス加工に係る基本的な業務ができる。</t>
  </si>
  <si>
    <t>機械加工基本実技</t>
  </si>
  <si>
    <t>プレス加工基本実技</t>
  </si>
  <si>
    <t>工作機械加工一般、機械要素、機械工作報、軽金属の知識・種類・性質、材料力学、製図（JIS規格「図示法・材料記号・はめあい方式」）</t>
  </si>
  <si>
    <t>機械加工の基本知識</t>
  </si>
  <si>
    <t>プレス加工の基本知識</t>
  </si>
  <si>
    <t>金属プレス加工法に関する知識（金属成形機械の種類、加工方法、金型の種類・構造・機能、潤滑方式）、軽金属の知識・種類・性質、表面欠陥</t>
  </si>
  <si>
    <t>オリエンテーション、能力評価（企業評価、自己評価）、製図（JIS規格「図示法・材料記号・はめあい方式」）</t>
  </si>
  <si>
    <t>機械加工作業</t>
  </si>
  <si>
    <t>プレス加工作業</t>
  </si>
  <si>
    <t>工作機械（旋盤・フライス盤・研削加工・NC旋盤・マシニングセンタ）、プレス機械、金型（せん段型、曲げ型、絞り型）、金型取り付け工具（スパナ類、クランプ等）、測定具</t>
  </si>
  <si>
    <t>軽金属製品製造業における加工（機械加工、プレス加工）の職務</t>
  </si>
  <si>
    <t>自企業で中心となる作業毎に教科及び内容を選択・削除（カスタマイズ）、時間を変更し、設定する。</t>
  </si>
  <si>
    <t>各種測定器による測定、測定器名称、仕上工具名称、切削加工用工具・チャック・バイス・保持具の用途、機械加工の種類・特徴（旋盤・フライス盤・研削加工・NC旋盤・マシニングセンタ）、機械加工装置の種類・構造と特徴、機械加工装置の仕様・能力、機械加工装置の安全装置の種類・構造及び機能、機械加工装置の点検、機械加工装置の安全作業法</t>
  </si>
  <si>
    <t>プレス加工の種類・特徴（せん断・曲げ・成形加工）、プレス機械の種類・構造と特徴、プレス機械の仕様・能力、プレス機械の安全装置の種類・構造及び機能、プレス機械の点検、プレス加工に関する関係法令、プレス機械の安全作業法、金型の基本構造と機能、金型の種類と特徴、金型の取扱い、金型の取付け・取外し</t>
  </si>
  <si>
    <t>機械加工装置の種類・構造・特徴・仕様・能力・操作・点検・整備、機械加工装置の安全装置の種類・構造・機能、外観検査、各種測定器による測定</t>
  </si>
  <si>
    <t>プレス機械の種類・構造・特徴・仕様・能力・操作・点検・整備、プレス機械の安全装置の種類・構造・機能、プレス加工に関する関係法令、安全作業法、金型の構造・機能・種類・特徴・取扱（取付け・取外し）、外観検査、各種測定器による測定</t>
  </si>
  <si>
    <t>平成22年3月作成</t>
  </si>
  <si>
    <t>訓練科名（コース名）</t>
  </si>
  <si>
    <t>H○年
○月</t>
  </si>
  <si>
    <t>○月</t>
  </si>
  <si>
    <t>座学等（Off―ＪＴ）</t>
  </si>
  <si>
    <t>職業能力の評価</t>
  </si>
  <si>
    <t>教育訓練の時間数</t>
  </si>
  <si>
    <t>軽金属製品製造業における訓練計画予定表</t>
  </si>
  <si>
    <t>軽金属製品製造業における教育訓練カリキュラム</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</si>
</sst>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0"/>
      <name val="ＭＳ 明朝"/>
      <family val="1"/>
    </font>
    <font>
      <sz val="10.5"/>
      <name val="ＭＳ 明朝"/>
      <family val="1"/>
    </font>
    <font>
      <sz val="11"/>
      <name val="ＭＳ 明朝"/>
      <family val="1"/>
    </font>
    <font>
      <sz val="8"/>
      <name val="ＭＳ Ｐゴシック"/>
      <family val="3"/>
    </font>
    <font>
      <sz val="14"/>
      <name val="ＭＳ 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dotted"/>
      <bottom style="thin"/>
    </border>
    <border>
      <left style="thin"/>
      <right style="thin"/>
      <top>
        <color indexed="63"/>
      </top>
      <bottom style="dotted"/>
    </border>
    <border>
      <left style="thin"/>
      <right style="thin"/>
      <top>
        <color indexed="63"/>
      </top>
      <bottom>
        <color indexed="63"/>
      </bottom>
    </border>
    <border>
      <left style="thin"/>
      <right style="thin"/>
      <top style="dotted"/>
      <bottom style="thin"/>
    </border>
    <border>
      <left style="thin"/>
      <right>
        <color indexed="63"/>
      </right>
      <top>
        <color indexed="63"/>
      </top>
      <bottom style="dotted"/>
    </border>
    <border>
      <left style="thin"/>
      <right>
        <color indexed="63"/>
      </right>
      <top style="dotted"/>
      <bottom>
        <color indexed="63"/>
      </bottom>
    </border>
    <border>
      <left style="thin"/>
      <right style="thin"/>
      <top style="dotted"/>
      <bottom style="dotted"/>
    </border>
    <border>
      <left style="thin"/>
      <right>
        <color indexed="63"/>
      </right>
      <top style="dotted"/>
      <bottom style="thin"/>
    </border>
    <border>
      <left style="thin"/>
      <right style="thin"/>
      <top style="thin"/>
      <bottom style="dotted"/>
    </border>
    <border>
      <left style="thin"/>
      <right style="thin"/>
      <top>
        <color indexed="63"/>
      </top>
      <bottom style="thin"/>
    </border>
    <border>
      <left>
        <color indexed="63"/>
      </left>
      <right style="thin"/>
      <top style="thin"/>
      <bottom style="dotted"/>
    </border>
    <border>
      <left>
        <color indexed="63"/>
      </left>
      <right style="thin"/>
      <top>
        <color indexed="63"/>
      </top>
      <bottom style="dotted"/>
    </border>
    <border>
      <left>
        <color indexed="63"/>
      </left>
      <right style="thin"/>
      <top style="dotted"/>
      <bottom>
        <color indexed="63"/>
      </bottom>
    </border>
    <border>
      <left style="thin"/>
      <right>
        <color indexed="63"/>
      </right>
      <top style="dotted"/>
      <bottom style="dotted"/>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style="thin"/>
      <top style="thin"/>
      <bottom>
        <color indexed="63"/>
      </bottom>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diagonalUp="1">
      <left style="thin"/>
      <right>
        <color indexed="63"/>
      </right>
      <top style="thin"/>
      <bottom>
        <color indexed="63"/>
      </bottom>
      <diagonal style="thin"/>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61">
    <xf numFmtId="0" fontId="0" fillId="0" borderId="0" xfId="0" applyAlignment="1">
      <alignment vertical="center"/>
    </xf>
    <xf numFmtId="0" fontId="8" fillId="0" borderId="10" xfId="61" applyFont="1" applyBorder="1" applyAlignment="1">
      <alignment horizontal="center" vertical="center" wrapText="1"/>
      <protection/>
    </xf>
    <xf numFmtId="0" fontId="0" fillId="0" borderId="0" xfId="0" applyFont="1" applyAlignment="1">
      <alignment vertical="center"/>
    </xf>
    <xf numFmtId="0" fontId="0" fillId="0" borderId="0" xfId="61" applyFont="1">
      <alignment/>
      <protection/>
    </xf>
    <xf numFmtId="0" fontId="8" fillId="0" borderId="1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10" fillId="0" borderId="12"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14" xfId="61" applyFont="1" applyFill="1" applyBorder="1" applyAlignment="1">
      <alignment vertical="center" wrapText="1"/>
      <protection/>
    </xf>
    <xf numFmtId="0" fontId="10" fillId="0" borderId="15"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vertical="center" wrapText="1"/>
    </xf>
    <xf numFmtId="0" fontId="10" fillId="0" borderId="12" xfId="0" applyFont="1" applyFill="1" applyBorder="1" applyAlignment="1">
      <alignment vertical="center" wrapText="1"/>
    </xf>
    <xf numFmtId="0" fontId="9" fillId="0" borderId="17" xfId="61" applyFont="1" applyBorder="1" applyAlignment="1">
      <alignment vertical="center" wrapText="1"/>
      <protection/>
    </xf>
    <xf numFmtId="0" fontId="0" fillId="0" borderId="0" xfId="61" applyFont="1" applyAlignment="1">
      <alignment vertical="center" wrapText="1"/>
      <protection/>
    </xf>
    <xf numFmtId="0" fontId="10" fillId="0" borderId="20" xfId="61" applyFont="1" applyFill="1" applyBorder="1" applyAlignment="1">
      <alignment vertical="center" wrapText="1"/>
      <protection/>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4" xfId="61" applyFont="1" applyBorder="1" applyAlignment="1">
      <alignment/>
      <protection/>
    </xf>
    <xf numFmtId="0" fontId="12" fillId="0" borderId="11" xfId="61" applyFont="1" applyFill="1" applyBorder="1" applyAlignment="1">
      <alignment horizontal="center" vertical="center" wrapText="1"/>
      <protection/>
    </xf>
    <xf numFmtId="0" fontId="9" fillId="0" borderId="24" xfId="61" applyFont="1" applyBorder="1" applyAlignment="1">
      <alignment vertical="center"/>
      <protection/>
    </xf>
    <xf numFmtId="0" fontId="9" fillId="0" borderId="17" xfId="61" applyFont="1" applyBorder="1">
      <alignment/>
      <protection/>
    </xf>
    <xf numFmtId="0" fontId="9" fillId="0" borderId="16" xfId="61" applyFont="1" applyBorder="1" applyAlignment="1">
      <alignment vertical="center"/>
      <protection/>
    </xf>
    <xf numFmtId="0" fontId="9" fillId="0" borderId="18" xfId="61" applyFont="1" applyBorder="1" applyAlignment="1">
      <alignment vertical="center"/>
      <protection/>
    </xf>
    <xf numFmtId="0" fontId="9" fillId="0" borderId="14" xfId="61" applyFont="1" applyBorder="1">
      <alignment/>
      <protection/>
    </xf>
    <xf numFmtId="0" fontId="14" fillId="0" borderId="0" xfId="0" applyFont="1" applyAlignment="1">
      <alignment vertical="center"/>
    </xf>
    <xf numFmtId="0" fontId="14" fillId="0" borderId="0" xfId="0" applyFont="1" applyAlignment="1">
      <alignment horizontal="right" vertical="center"/>
    </xf>
    <xf numFmtId="0" fontId="14" fillId="0" borderId="10" xfId="0" applyFont="1" applyBorder="1" applyAlignment="1">
      <alignment horizontal="center" vertical="center" wrapText="1"/>
    </xf>
    <xf numFmtId="0" fontId="15" fillId="0" borderId="10" xfId="0" applyFont="1" applyBorder="1" applyAlignment="1" quotePrefix="1">
      <alignment horizontal="center"/>
    </xf>
    <xf numFmtId="0" fontId="9" fillId="0" borderId="25" xfId="0" applyFont="1" applyFill="1" applyBorder="1" applyAlignment="1">
      <alignment vertical="center"/>
    </xf>
    <xf numFmtId="0" fontId="14" fillId="0" borderId="25" xfId="0" applyFont="1" applyFill="1" applyBorder="1" applyAlignment="1">
      <alignment vertical="center"/>
    </xf>
    <xf numFmtId="0" fontId="9" fillId="0" borderId="26" xfId="0" applyFont="1" applyFill="1" applyBorder="1" applyAlignment="1">
      <alignment vertical="center"/>
    </xf>
    <xf numFmtId="0" fontId="14" fillId="0" borderId="26" xfId="0" applyFont="1" applyFill="1" applyBorder="1" applyAlignment="1">
      <alignment vertical="center"/>
    </xf>
    <xf numFmtId="0" fontId="9" fillId="0" borderId="27" xfId="0" applyFont="1" applyFill="1" applyBorder="1" applyAlignment="1">
      <alignment vertical="center"/>
    </xf>
    <xf numFmtId="0" fontId="14" fillId="0" borderId="27" xfId="0" applyFont="1" applyFill="1" applyBorder="1" applyAlignment="1">
      <alignment vertical="center"/>
    </xf>
    <xf numFmtId="0" fontId="14" fillId="0" borderId="0" xfId="0" applyFont="1" applyFill="1" applyAlignment="1">
      <alignment vertical="center"/>
    </xf>
    <xf numFmtId="221" fontId="9" fillId="0" borderId="25" xfId="0" applyNumberFormat="1" applyFont="1" applyFill="1" applyBorder="1" applyAlignment="1">
      <alignment vertical="center"/>
    </xf>
    <xf numFmtId="221" fontId="9" fillId="0" borderId="26" xfId="0" applyNumberFormat="1" applyFont="1" applyFill="1" applyBorder="1" applyAlignment="1">
      <alignment vertical="center"/>
    </xf>
    <xf numFmtId="0" fontId="9" fillId="0" borderId="26" xfId="0" applyFont="1" applyBorder="1" applyAlignment="1">
      <alignment vertical="center"/>
    </xf>
    <xf numFmtId="0" fontId="14" fillId="0" borderId="26" xfId="0" applyFont="1" applyBorder="1" applyAlignment="1">
      <alignment vertical="center"/>
    </xf>
    <xf numFmtId="0" fontId="9" fillId="0" borderId="27" xfId="0" applyFont="1" applyBorder="1" applyAlignment="1">
      <alignment vertical="center"/>
    </xf>
    <xf numFmtId="0" fontId="14" fillId="0" borderId="27"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right" vertical="center"/>
    </xf>
    <xf numFmtId="0" fontId="0" fillId="0" borderId="2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30" xfId="61" applyFont="1" applyBorder="1" applyAlignment="1">
      <alignment horizontal="center" vertical="center" wrapText="1"/>
      <protection/>
    </xf>
    <xf numFmtId="0" fontId="9" fillId="0" borderId="28" xfId="61" applyFont="1" applyBorder="1" applyAlignment="1">
      <alignment horizontal="left" vertical="center" wrapText="1"/>
      <protection/>
    </xf>
    <xf numFmtId="0" fontId="9" fillId="0" borderId="29" xfId="61" applyFont="1" applyBorder="1" applyAlignment="1">
      <alignment horizontal="left" vertical="center" wrapText="1"/>
      <protection/>
    </xf>
    <xf numFmtId="0" fontId="8" fillId="0" borderId="10" xfId="61" applyFont="1" applyBorder="1" applyAlignment="1">
      <alignment horizontal="center" vertical="center" wrapText="1"/>
      <protection/>
    </xf>
    <xf numFmtId="217" fontId="8" fillId="0" borderId="31" xfId="61" applyNumberFormat="1" applyFont="1" applyFill="1" applyBorder="1" applyAlignment="1">
      <alignment horizontal="right" vertical="center" wrapText="1"/>
      <protection/>
    </xf>
    <xf numFmtId="217" fontId="8" fillId="0" borderId="32" xfId="61" applyNumberFormat="1" applyFont="1" applyFill="1" applyBorder="1" applyAlignment="1">
      <alignment horizontal="right" vertical="center" wrapText="1"/>
      <protection/>
    </xf>
    <xf numFmtId="217" fontId="8" fillId="0" borderId="33" xfId="61" applyNumberFormat="1" applyFont="1" applyFill="1" applyBorder="1" applyAlignment="1">
      <alignment horizontal="right" vertical="center" wrapText="1"/>
      <protection/>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0" fillId="0" borderId="36" xfId="61" applyFont="1" applyBorder="1" applyAlignment="1">
      <alignment horizontal="center"/>
      <protection/>
    </xf>
    <xf numFmtId="0" fontId="0" fillId="0" borderId="37" xfId="61" applyFont="1" applyBorder="1" applyAlignment="1">
      <alignment horizontal="center"/>
      <protection/>
    </xf>
    <xf numFmtId="0" fontId="0" fillId="0" borderId="38" xfId="61" applyFont="1" applyBorder="1" applyAlignment="1">
      <alignment horizontal="center"/>
      <protection/>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41" xfId="61" applyFont="1" applyBorder="1" applyAlignment="1">
      <alignment horizontal="center"/>
      <protection/>
    </xf>
    <xf numFmtId="0" fontId="9" fillId="0" borderId="40" xfId="61" applyFont="1" applyBorder="1" applyAlignment="1">
      <alignment horizontal="center"/>
      <protection/>
    </xf>
    <xf numFmtId="0" fontId="9" fillId="0" borderId="41" xfId="61" applyFont="1" applyBorder="1" applyAlignment="1">
      <alignment horizontal="center"/>
      <protection/>
    </xf>
    <xf numFmtId="0" fontId="0" fillId="0" borderId="13" xfId="61" applyFont="1" applyFill="1" applyBorder="1" applyAlignment="1">
      <alignment horizontal="center" vertical="center" textRotation="255" wrapText="1"/>
      <protection/>
    </xf>
    <xf numFmtId="0" fontId="0" fillId="0" borderId="20" xfId="61" applyFont="1" applyFill="1" applyBorder="1" applyAlignment="1">
      <alignment horizontal="center" vertical="center" textRotation="255"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220" fontId="8" fillId="0" borderId="30" xfId="61" applyNumberFormat="1" applyFont="1" applyFill="1" applyBorder="1" applyAlignment="1">
      <alignment horizontal="right" vertical="center" wrapText="1"/>
      <protection/>
    </xf>
    <xf numFmtId="218" fontId="8" fillId="0" borderId="28" xfId="61" applyNumberFormat="1" applyFont="1" applyBorder="1" applyAlignment="1">
      <alignment horizontal="right" vertical="center" wrapText="1"/>
      <protection/>
    </xf>
    <xf numFmtId="218" fontId="8" fillId="0" borderId="29" xfId="61" applyNumberFormat="1" applyFont="1" applyBorder="1" applyAlignment="1">
      <alignment horizontal="right" vertical="center" wrapText="1"/>
      <protection/>
    </xf>
    <xf numFmtId="218" fontId="8" fillId="0" borderId="30" xfId="61" applyNumberFormat="1" applyFont="1" applyBorder="1" applyAlignment="1">
      <alignment horizontal="right" vertical="center" wrapText="1"/>
      <protection/>
    </xf>
    <xf numFmtId="0" fontId="9" fillId="0" borderId="24"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8" fillId="0" borderId="0" xfId="61" applyFont="1" applyBorder="1" applyAlignment="1">
      <alignment horizontal="center" vertical="center" textRotation="255" wrapText="1"/>
      <protection/>
    </xf>
    <xf numFmtId="0" fontId="8" fillId="0" borderId="44" xfId="61" applyFont="1" applyBorder="1" applyAlignment="1">
      <alignment horizontal="center" vertical="center" textRotation="255" wrapText="1"/>
      <protection/>
    </xf>
    <xf numFmtId="0" fontId="8" fillId="0" borderId="32" xfId="61" applyFont="1" applyBorder="1" applyAlignment="1">
      <alignment horizontal="center" vertical="center" textRotation="255" wrapText="1"/>
      <protection/>
    </xf>
    <xf numFmtId="0" fontId="8" fillId="0" borderId="33" xfId="61" applyFont="1" applyBorder="1" applyAlignment="1">
      <alignment horizontal="center" vertical="center" textRotation="255" wrapText="1"/>
      <protection/>
    </xf>
    <xf numFmtId="0" fontId="0" fillId="0" borderId="45" xfId="61" applyFont="1" applyFill="1" applyBorder="1" applyAlignment="1">
      <alignment horizontal="center" vertical="center" textRotation="255" wrapText="1"/>
      <protection/>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9" fillId="0" borderId="21" xfId="0" applyFont="1" applyFill="1" applyBorder="1" applyAlignment="1">
      <alignment vertical="center" wrapText="1"/>
    </xf>
    <xf numFmtId="0" fontId="9" fillId="0" borderId="18" xfId="0" applyFont="1" applyFill="1" applyBorder="1" applyAlignment="1">
      <alignment vertical="center" wrapText="1"/>
    </xf>
    <xf numFmtId="0" fontId="9" fillId="0" borderId="46" xfId="0" applyFont="1" applyBorder="1" applyAlignment="1">
      <alignment vertical="center" wrapText="1"/>
    </xf>
    <xf numFmtId="0" fontId="9" fillId="0" borderId="11" xfId="0" applyFont="1" applyBorder="1" applyAlignment="1">
      <alignment vertical="center" wrapText="1"/>
    </xf>
    <xf numFmtId="0" fontId="0" fillId="0" borderId="45" xfId="61" applyFont="1" applyFill="1" applyBorder="1" applyAlignment="1">
      <alignment horizontal="center" vertical="center" textRotation="255" wrapText="1"/>
      <protection/>
    </xf>
    <xf numFmtId="0" fontId="4" fillId="0" borderId="0" xfId="61" applyFont="1" applyAlignment="1">
      <alignment horizontal="center" vertical="center"/>
      <protection/>
    </xf>
    <xf numFmtId="0" fontId="8" fillId="0" borderId="47" xfId="61" applyFont="1" applyBorder="1" applyAlignment="1">
      <alignment horizontal="distributed" vertical="center" wrapText="1"/>
      <protection/>
    </xf>
    <xf numFmtId="0" fontId="0" fillId="0" borderId="48" xfId="0" applyFont="1" applyBorder="1" applyAlignment="1">
      <alignment horizontal="distributed" vertical="center"/>
    </xf>
    <xf numFmtId="0" fontId="0" fillId="0" borderId="49"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9" fillId="0" borderId="24" xfId="61" applyFont="1" applyFill="1" applyBorder="1" applyAlignment="1">
      <alignment vertical="center" wrapText="1"/>
      <protection/>
    </xf>
    <xf numFmtId="0" fontId="9" fillId="0" borderId="42" xfId="61" applyFont="1" applyFill="1" applyBorder="1" applyAlignment="1">
      <alignment vertical="center" wrapText="1"/>
      <protection/>
    </xf>
    <xf numFmtId="0" fontId="9" fillId="0" borderId="43" xfId="61" applyFont="1" applyFill="1" applyBorder="1" applyAlignment="1">
      <alignment vertical="center" wrapText="1"/>
      <protection/>
    </xf>
    <xf numFmtId="0" fontId="9" fillId="0" borderId="16" xfId="61" applyFont="1" applyFill="1" applyBorder="1" applyAlignment="1">
      <alignment vertical="center" wrapText="1"/>
      <protection/>
    </xf>
    <xf numFmtId="0" fontId="9" fillId="0" borderId="50" xfId="61" applyFont="1" applyFill="1" applyBorder="1" applyAlignment="1">
      <alignment vertical="center" wrapText="1"/>
      <protection/>
    </xf>
    <xf numFmtId="0" fontId="9" fillId="0" borderId="23" xfId="61" applyFont="1" applyFill="1" applyBorder="1" applyAlignment="1">
      <alignment vertical="center" wrapText="1"/>
      <protection/>
    </xf>
    <xf numFmtId="214" fontId="8" fillId="0" borderId="31" xfId="61" applyNumberFormat="1" applyFont="1" applyFill="1" applyBorder="1" applyAlignment="1">
      <alignment horizontal="right" vertical="center" wrapText="1"/>
      <protection/>
    </xf>
    <xf numFmtId="214" fontId="8" fillId="0" borderId="32" xfId="61" applyNumberFormat="1" applyFont="1" applyFill="1" applyBorder="1" applyAlignment="1">
      <alignment horizontal="right" vertical="center" wrapText="1"/>
      <protection/>
    </xf>
    <xf numFmtId="214" fontId="8" fillId="0" borderId="33" xfId="61" applyNumberFormat="1" applyFont="1" applyFill="1" applyBorder="1" applyAlignment="1">
      <alignment horizontal="right" vertical="center" wrapText="1"/>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wrapText="1"/>
      <protection/>
    </xf>
    <xf numFmtId="0" fontId="8" fillId="0" borderId="30" xfId="61" applyFont="1" applyBorder="1" applyAlignment="1">
      <alignment horizontal="center" vertical="center" wrapText="1"/>
      <protection/>
    </xf>
    <xf numFmtId="215" fontId="8" fillId="0" borderId="31" xfId="0" applyNumberFormat="1" applyFont="1" applyFill="1" applyBorder="1" applyAlignment="1">
      <alignment horizontal="right" vertical="center" wrapText="1"/>
    </xf>
    <xf numFmtId="215" fontId="8" fillId="0" borderId="32" xfId="0" applyNumberFormat="1" applyFont="1" applyFill="1" applyBorder="1" applyAlignment="1">
      <alignment horizontal="right" vertical="center" wrapText="1"/>
    </xf>
    <xf numFmtId="215" fontId="8" fillId="0" borderId="33" xfId="0" applyNumberFormat="1" applyFont="1" applyFill="1" applyBorder="1" applyAlignment="1">
      <alignment horizontal="right" vertical="center" wrapText="1"/>
    </xf>
    <xf numFmtId="0" fontId="9" fillId="0" borderId="46" xfId="0" applyFont="1" applyFill="1" applyBorder="1" applyAlignment="1">
      <alignment vertical="center" wrapText="1"/>
    </xf>
    <xf numFmtId="0" fontId="9" fillId="0" borderId="11" xfId="0" applyFont="1" applyFill="1" applyBorder="1" applyAlignment="1">
      <alignment vertical="center" wrapText="1"/>
    </xf>
    <xf numFmtId="0" fontId="9" fillId="0" borderId="10" xfId="0" applyFont="1" applyBorder="1" applyAlignment="1">
      <alignment vertical="center" wrapText="1"/>
    </xf>
    <xf numFmtId="0" fontId="9" fillId="0" borderId="45" xfId="61" applyFont="1" applyBorder="1" applyAlignment="1">
      <alignment horizontal="left" vertical="center" wrapText="1"/>
      <protection/>
    </xf>
    <xf numFmtId="0" fontId="9" fillId="0" borderId="12" xfId="61" applyFont="1" applyBorder="1" applyAlignment="1">
      <alignment horizontal="left" vertical="center" wrapText="1"/>
      <protection/>
    </xf>
    <xf numFmtId="0" fontId="6" fillId="0" borderId="45"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11" fillId="0" borderId="0" xfId="61" applyFont="1" applyBorder="1" applyAlignment="1">
      <alignment horizontal="center" vertical="center"/>
      <protection/>
    </xf>
    <xf numFmtId="188" fontId="9" fillId="0" borderId="10" xfId="61" applyNumberFormat="1" applyFont="1" applyBorder="1" applyAlignment="1">
      <alignment horizontal="center" vertical="center" wrapText="1"/>
      <protection/>
    </xf>
    <xf numFmtId="0" fontId="9" fillId="0" borderId="47" xfId="61" applyFont="1" applyBorder="1" applyAlignment="1">
      <alignment horizontal="left" vertical="center" wrapText="1"/>
      <protection/>
    </xf>
    <xf numFmtId="0" fontId="9" fillId="0" borderId="48" xfId="61" applyFont="1" applyBorder="1" applyAlignment="1">
      <alignment horizontal="left" vertical="center" wrapText="1"/>
      <protection/>
    </xf>
    <xf numFmtId="0" fontId="9" fillId="0" borderId="49" xfId="61" applyFont="1" applyBorder="1" applyAlignment="1">
      <alignment horizontal="left" vertical="center" wrapText="1"/>
      <protection/>
    </xf>
    <xf numFmtId="0" fontId="9" fillId="0" borderId="31" xfId="61" applyFont="1" applyBorder="1" applyAlignment="1">
      <alignment horizontal="left" vertical="center" wrapText="1"/>
      <protection/>
    </xf>
    <xf numFmtId="0" fontId="9" fillId="0" borderId="32" xfId="61" applyFont="1" applyBorder="1" applyAlignment="1">
      <alignment horizontal="left" vertical="center" wrapText="1"/>
      <protection/>
    </xf>
    <xf numFmtId="0" fontId="9" fillId="0" borderId="33" xfId="61" applyFont="1" applyBorder="1" applyAlignment="1">
      <alignment horizontal="left" vertical="center" wrapText="1"/>
      <protection/>
    </xf>
    <xf numFmtId="0" fontId="6" fillId="0" borderId="51" xfId="61" applyFont="1" applyBorder="1" applyAlignment="1">
      <alignment horizontal="center"/>
      <protection/>
    </xf>
    <xf numFmtId="0" fontId="6" fillId="0" borderId="36" xfId="61" applyFont="1" applyBorder="1" applyAlignment="1">
      <alignment horizontal="center"/>
      <protection/>
    </xf>
    <xf numFmtId="0" fontId="6" fillId="0" borderId="38" xfId="61" applyFont="1" applyBorder="1" applyAlignment="1">
      <alignment horizontal="center"/>
      <protection/>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9" fillId="0" borderId="10" xfId="0" applyFont="1" applyBorder="1" applyAlignment="1">
      <alignment horizontal="left" vertical="center" indent="1"/>
    </xf>
    <xf numFmtId="0" fontId="9" fillId="0" borderId="26" xfId="0" applyFont="1" applyBorder="1" applyAlignment="1">
      <alignment vertical="center"/>
    </xf>
    <xf numFmtId="0" fontId="9" fillId="0" borderId="27" xfId="0" applyFont="1" applyBorder="1" applyAlignment="1">
      <alignment vertical="center"/>
    </xf>
    <xf numFmtId="0" fontId="15" fillId="0" borderId="10" xfId="0" applyFont="1" applyBorder="1" applyAlignment="1">
      <alignment horizontal="center" vertical="center" textRotation="255"/>
    </xf>
    <xf numFmtId="0" fontId="9" fillId="0" borderId="25"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13" fillId="0" borderId="0" xfId="0" applyFont="1" applyAlignment="1">
      <alignment horizontal="center" vertical="center"/>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4" fillId="0" borderId="10" xfId="0" applyFont="1" applyBorder="1" applyAlignment="1">
      <alignment vertical="center"/>
    </xf>
    <xf numFmtId="0" fontId="15" fillId="0" borderId="10" xfId="0" applyFont="1" applyBorder="1" applyAlignment="1">
      <alignment horizontal="center" vertical="center"/>
    </xf>
    <xf numFmtId="0" fontId="9" fillId="0" borderId="45" xfId="0" applyFont="1" applyBorder="1" applyAlignment="1">
      <alignment vertical="center"/>
    </xf>
    <xf numFmtId="0" fontId="9" fillId="0" borderId="18" xfId="61" applyFont="1" applyFill="1" applyBorder="1" applyAlignment="1">
      <alignment vertical="center" wrapText="1"/>
      <protection/>
    </xf>
    <xf numFmtId="0" fontId="9" fillId="0" borderId="46" xfId="61" applyFont="1" applyFill="1" applyBorder="1" applyAlignment="1">
      <alignment vertical="center" wrapText="1"/>
      <protection/>
    </xf>
    <xf numFmtId="0" fontId="9" fillId="0" borderId="11" xfId="61" applyFont="1" applyFill="1" applyBorder="1" applyAlignment="1">
      <alignment vertical="center" wrapText="1"/>
      <protection/>
    </xf>
    <xf numFmtId="0" fontId="6" fillId="0" borderId="11" xfId="61" applyFont="1" applyFill="1" applyBorder="1" applyAlignment="1">
      <alignment horizontal="center" vertical="center" wrapText="1"/>
      <protection/>
    </xf>
    <xf numFmtId="0" fontId="9" fillId="0" borderId="14" xfId="61" applyFont="1" applyBorder="1" applyAlignment="1">
      <alignment vertical="center" wrapText="1"/>
      <protection/>
    </xf>
    <xf numFmtId="0" fontId="9" fillId="0" borderId="3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PageLayoutView="0" workbookViewId="0" topLeftCell="A1">
      <selection activeCell="E23" sqref="E23:G23"/>
    </sheetView>
  </sheetViews>
  <sheetFormatPr defaultColWidth="9.00390625" defaultRowHeight="13.5"/>
  <cols>
    <col min="1" max="3" width="3.75390625" style="3" customWidth="1"/>
    <col min="4" max="4" width="18.75390625" style="3" customWidth="1"/>
    <col min="5" max="5" width="26.50390625" style="3" customWidth="1"/>
    <col min="6" max="6" width="8.125" style="3" customWidth="1"/>
    <col min="7" max="7" width="8.375" style="3" customWidth="1"/>
    <col min="8" max="8" width="6.125" style="5" bestFit="1" customWidth="1"/>
    <col min="9" max="9" width="10.125" style="3" customWidth="1"/>
    <col min="10" max="10" width="10.625" style="3" customWidth="1"/>
    <col min="11" max="11" width="2.25390625" style="3" customWidth="1"/>
    <col min="12" max="12" width="5.375" style="14" customWidth="1"/>
    <col min="13" max="13" width="26.00390625" style="14" customWidth="1"/>
    <col min="14" max="15" width="7.75390625" style="3" customWidth="1"/>
    <col min="16" max="16384" width="9.00390625" style="3" customWidth="1"/>
  </cols>
  <sheetData>
    <row r="1" ht="13.5">
      <c r="J1" s="13"/>
    </row>
    <row r="2" spans="1:13" s="6" customFormat="1" ht="24" customHeight="1">
      <c r="A2" s="99" t="s">
        <v>54</v>
      </c>
      <c r="B2" s="99"/>
      <c r="C2" s="99"/>
      <c r="D2" s="99"/>
      <c r="E2" s="99"/>
      <c r="F2" s="99"/>
      <c r="G2" s="99"/>
      <c r="H2" s="99"/>
      <c r="I2" s="99"/>
      <c r="J2" s="99"/>
      <c r="L2" s="14"/>
      <c r="M2" s="14"/>
    </row>
    <row r="3" spans="1:13" s="6" customFormat="1" ht="18" customHeight="1">
      <c r="A3" s="7"/>
      <c r="B3" s="7"/>
      <c r="C3" s="7"/>
      <c r="D3" s="7"/>
      <c r="E3" s="7"/>
      <c r="F3" s="8"/>
      <c r="G3" s="9"/>
      <c r="H3" s="10"/>
      <c r="I3" s="128" t="s">
        <v>46</v>
      </c>
      <c r="J3" s="128"/>
      <c r="L3" s="14"/>
      <c r="M3" s="14"/>
    </row>
    <row r="4" spans="1:10" ht="22.5" customHeight="1">
      <c r="A4" s="100" t="s">
        <v>12</v>
      </c>
      <c r="B4" s="101"/>
      <c r="C4" s="101"/>
      <c r="D4" s="102"/>
      <c r="E4" s="129" t="s">
        <v>27</v>
      </c>
      <c r="F4" s="61" t="s">
        <v>1</v>
      </c>
      <c r="G4" s="61"/>
      <c r="H4" s="130" t="s">
        <v>40</v>
      </c>
      <c r="I4" s="131"/>
      <c r="J4" s="132"/>
    </row>
    <row r="5" spans="1:10" ht="22.5" customHeight="1">
      <c r="A5" s="103"/>
      <c r="B5" s="104"/>
      <c r="C5" s="104"/>
      <c r="D5" s="105"/>
      <c r="E5" s="129"/>
      <c r="F5" s="61"/>
      <c r="G5" s="61"/>
      <c r="H5" s="133"/>
      <c r="I5" s="134"/>
      <c r="J5" s="135"/>
    </row>
    <row r="6" spans="1:10" ht="27" customHeight="1">
      <c r="A6" s="100" t="s">
        <v>10</v>
      </c>
      <c r="B6" s="101"/>
      <c r="C6" s="101"/>
      <c r="D6" s="102"/>
      <c r="E6" s="123" t="s">
        <v>28</v>
      </c>
      <c r="F6" s="123"/>
      <c r="G6" s="123"/>
      <c r="H6" s="123"/>
      <c r="I6" s="123"/>
      <c r="J6" s="123"/>
    </row>
    <row r="7" spans="1:10" ht="27" customHeight="1">
      <c r="A7" s="103"/>
      <c r="B7" s="104"/>
      <c r="C7" s="104"/>
      <c r="D7" s="105"/>
      <c r="E7" s="123"/>
      <c r="F7" s="123"/>
      <c r="G7" s="123"/>
      <c r="H7" s="123"/>
      <c r="I7" s="123"/>
      <c r="J7" s="123"/>
    </row>
    <row r="8" spans="1:10" ht="24" customHeight="1">
      <c r="A8" s="100" t="s">
        <v>11</v>
      </c>
      <c r="B8" s="101"/>
      <c r="C8" s="101"/>
      <c r="D8" s="102"/>
      <c r="E8" s="123" t="s">
        <v>29</v>
      </c>
      <c r="F8" s="123"/>
      <c r="G8" s="123"/>
      <c r="H8" s="123"/>
      <c r="I8" s="123"/>
      <c r="J8" s="123"/>
    </row>
    <row r="9" spans="1:10" ht="24" customHeight="1">
      <c r="A9" s="103"/>
      <c r="B9" s="104"/>
      <c r="C9" s="104"/>
      <c r="D9" s="105"/>
      <c r="E9" s="123"/>
      <c r="F9" s="123"/>
      <c r="G9" s="123"/>
      <c r="H9" s="123"/>
      <c r="I9" s="123"/>
      <c r="J9" s="123"/>
    </row>
    <row r="10" spans="1:10" ht="35.25" customHeight="1">
      <c r="A10" s="61" t="s">
        <v>15</v>
      </c>
      <c r="B10" s="115" t="s">
        <v>14</v>
      </c>
      <c r="C10" s="116"/>
      <c r="D10" s="117"/>
      <c r="E10" s="115" t="s">
        <v>13</v>
      </c>
      <c r="F10" s="116"/>
      <c r="G10" s="117"/>
      <c r="H10" s="1" t="s">
        <v>0</v>
      </c>
      <c r="I10" s="12" t="s">
        <v>16</v>
      </c>
      <c r="J10" s="11" t="s">
        <v>4</v>
      </c>
    </row>
    <row r="11" spans="1:13" ht="59.25" customHeight="1">
      <c r="A11" s="61"/>
      <c r="B11" s="87" t="s">
        <v>9</v>
      </c>
      <c r="C11" s="88"/>
      <c r="D11" s="15" t="s">
        <v>37</v>
      </c>
      <c r="E11" s="106" t="s">
        <v>44</v>
      </c>
      <c r="F11" s="107"/>
      <c r="G11" s="108"/>
      <c r="H11" s="126">
        <v>340</v>
      </c>
      <c r="I11" s="136"/>
      <c r="J11" s="124" t="s">
        <v>41</v>
      </c>
      <c r="M11" s="25"/>
    </row>
    <row r="12" spans="1:10" ht="65.25" customHeight="1">
      <c r="A12" s="61"/>
      <c r="B12" s="87"/>
      <c r="C12" s="88"/>
      <c r="D12" s="16" t="s">
        <v>38</v>
      </c>
      <c r="E12" s="109" t="s">
        <v>45</v>
      </c>
      <c r="F12" s="110"/>
      <c r="G12" s="111"/>
      <c r="H12" s="127"/>
      <c r="I12" s="137"/>
      <c r="J12" s="125"/>
    </row>
    <row r="13" spans="1:10" ht="39.75" customHeight="1">
      <c r="A13" s="61"/>
      <c r="B13" s="87"/>
      <c r="C13" s="88"/>
      <c r="D13" s="26" t="s">
        <v>18</v>
      </c>
      <c r="E13" s="95" t="s">
        <v>24</v>
      </c>
      <c r="F13" s="121"/>
      <c r="G13" s="122"/>
      <c r="H13" s="31" t="s">
        <v>19</v>
      </c>
      <c r="I13" s="138"/>
      <c r="J13" s="30"/>
    </row>
    <row r="14" spans="1:10" s="2" customFormat="1" ht="18.75" customHeight="1">
      <c r="A14" s="61"/>
      <c r="B14" s="89"/>
      <c r="C14" s="90"/>
      <c r="D14" s="118">
        <f>SUM(H11:H13)</f>
        <v>340</v>
      </c>
      <c r="E14" s="119"/>
      <c r="F14" s="119"/>
      <c r="G14" s="119"/>
      <c r="H14" s="120"/>
      <c r="I14" s="72"/>
      <c r="J14" s="73"/>
    </row>
    <row r="15" spans="1:10" ht="60" customHeight="1">
      <c r="A15" s="61"/>
      <c r="B15" s="91" t="s">
        <v>17</v>
      </c>
      <c r="C15" s="76" t="s">
        <v>3</v>
      </c>
      <c r="D15" s="18" t="s">
        <v>7</v>
      </c>
      <c r="E15" s="65" t="s">
        <v>20</v>
      </c>
      <c r="F15" s="66"/>
      <c r="G15" s="67"/>
      <c r="H15" s="28">
        <v>9</v>
      </c>
      <c r="I15" s="32"/>
      <c r="J15" s="24" t="s">
        <v>23</v>
      </c>
    </row>
    <row r="16" spans="1:10" ht="60" customHeight="1">
      <c r="A16" s="61"/>
      <c r="B16" s="76"/>
      <c r="C16" s="76"/>
      <c r="D16" s="19" t="s">
        <v>6</v>
      </c>
      <c r="E16" s="84" t="s">
        <v>22</v>
      </c>
      <c r="F16" s="85"/>
      <c r="G16" s="86"/>
      <c r="H16" s="28">
        <v>3</v>
      </c>
      <c r="I16" s="32"/>
      <c r="J16" s="33"/>
    </row>
    <row r="17" spans="1:10" ht="63.75" customHeight="1">
      <c r="A17" s="61"/>
      <c r="B17" s="76"/>
      <c r="C17" s="76"/>
      <c r="D17" s="20" t="s">
        <v>33</v>
      </c>
      <c r="E17" s="84" t="s">
        <v>32</v>
      </c>
      <c r="F17" s="85"/>
      <c r="G17" s="86"/>
      <c r="H17" s="28">
        <v>3</v>
      </c>
      <c r="I17" s="32"/>
      <c r="J17" s="24" t="s">
        <v>26</v>
      </c>
    </row>
    <row r="18" spans="1:10" ht="65.25" customHeight="1">
      <c r="A18" s="61"/>
      <c r="B18" s="76"/>
      <c r="C18" s="76"/>
      <c r="D18" s="19" t="s">
        <v>34</v>
      </c>
      <c r="E18" s="84" t="s">
        <v>35</v>
      </c>
      <c r="F18" s="85"/>
      <c r="G18" s="86"/>
      <c r="H18" s="29">
        <v>3</v>
      </c>
      <c r="I18" s="34"/>
      <c r="J18" s="24" t="s">
        <v>26</v>
      </c>
    </row>
    <row r="19" spans="1:10" ht="39.75" customHeight="1">
      <c r="A19" s="61"/>
      <c r="B19" s="76"/>
      <c r="C19" s="76"/>
      <c r="D19" s="21" t="s">
        <v>8</v>
      </c>
      <c r="E19" s="95" t="s">
        <v>36</v>
      </c>
      <c r="F19" s="96"/>
      <c r="G19" s="97"/>
      <c r="H19" s="4">
        <v>10</v>
      </c>
      <c r="I19" s="35"/>
      <c r="J19" s="36"/>
    </row>
    <row r="20" spans="1:10" ht="19.5" customHeight="1">
      <c r="A20" s="61"/>
      <c r="B20" s="76"/>
      <c r="C20" s="77"/>
      <c r="D20" s="112">
        <f>SUM(H15:H19)</f>
        <v>28</v>
      </c>
      <c r="E20" s="113"/>
      <c r="F20" s="113"/>
      <c r="G20" s="113"/>
      <c r="H20" s="114"/>
      <c r="I20" s="74"/>
      <c r="J20" s="75"/>
    </row>
    <row r="21" spans="1:10" ht="39.75" customHeight="1">
      <c r="A21" s="61"/>
      <c r="B21" s="76"/>
      <c r="C21" s="98" t="s">
        <v>2</v>
      </c>
      <c r="D21" s="22" t="s">
        <v>18</v>
      </c>
      <c r="E21" s="92" t="s">
        <v>21</v>
      </c>
      <c r="F21" s="93"/>
      <c r="G21" s="94"/>
      <c r="H21" s="27">
        <v>9</v>
      </c>
      <c r="I21" s="32"/>
      <c r="J21" s="33"/>
    </row>
    <row r="22" spans="1:10" ht="102.75" customHeight="1">
      <c r="A22" s="61"/>
      <c r="B22" s="76"/>
      <c r="C22" s="76"/>
      <c r="D22" s="23" t="s">
        <v>30</v>
      </c>
      <c r="E22" s="106" t="s">
        <v>42</v>
      </c>
      <c r="F22" s="107"/>
      <c r="G22" s="108"/>
      <c r="H22" s="28">
        <v>24</v>
      </c>
      <c r="I22" s="32"/>
      <c r="J22" s="24" t="s">
        <v>25</v>
      </c>
    </row>
    <row r="23" spans="1:10" ht="101.25" customHeight="1">
      <c r="A23" s="61"/>
      <c r="B23" s="76"/>
      <c r="C23" s="76"/>
      <c r="D23" s="17" t="s">
        <v>31</v>
      </c>
      <c r="E23" s="155" t="s">
        <v>43</v>
      </c>
      <c r="F23" s="156"/>
      <c r="G23" s="157"/>
      <c r="H23" s="158">
        <v>24</v>
      </c>
      <c r="I23" s="35"/>
      <c r="J23" s="159" t="s">
        <v>25</v>
      </c>
    </row>
    <row r="24" spans="1:10" ht="19.5" customHeight="1">
      <c r="A24" s="61"/>
      <c r="B24" s="76"/>
      <c r="C24" s="77"/>
      <c r="D24" s="62">
        <f>SUM(H21:H23)</f>
        <v>57</v>
      </c>
      <c r="E24" s="63"/>
      <c r="F24" s="63"/>
      <c r="G24" s="63"/>
      <c r="H24" s="64"/>
      <c r="I24" s="68"/>
      <c r="J24" s="69"/>
    </row>
    <row r="25" spans="1:10" ht="18.75" customHeight="1">
      <c r="A25" s="61"/>
      <c r="B25" s="77"/>
      <c r="C25" s="78">
        <f>SUM(D20,D24)</f>
        <v>85</v>
      </c>
      <c r="D25" s="79"/>
      <c r="E25" s="79"/>
      <c r="F25" s="79"/>
      <c r="G25" s="79"/>
      <c r="H25" s="80"/>
      <c r="I25" s="68"/>
      <c r="J25" s="69"/>
    </row>
    <row r="26" spans="1:10" ht="19.5" customHeight="1">
      <c r="A26" s="61"/>
      <c r="B26" s="81">
        <f>SUM(D14,D20,D24)</f>
        <v>425</v>
      </c>
      <c r="C26" s="82"/>
      <c r="D26" s="82"/>
      <c r="E26" s="82"/>
      <c r="F26" s="82"/>
      <c r="G26" s="82"/>
      <c r="H26" s="83"/>
      <c r="I26" s="70"/>
      <c r="J26" s="71"/>
    </row>
    <row r="27" spans="1:10" ht="60" customHeight="1">
      <c r="A27" s="56" t="s">
        <v>5</v>
      </c>
      <c r="B27" s="57"/>
      <c r="C27" s="58"/>
      <c r="D27" s="59" t="s">
        <v>39</v>
      </c>
      <c r="E27" s="60"/>
      <c r="F27" s="60"/>
      <c r="G27" s="60"/>
      <c r="H27" s="60"/>
      <c r="I27" s="60"/>
      <c r="J27" s="160"/>
    </row>
  </sheetData>
  <sheetProtection/>
  <mergeCells count="41">
    <mergeCell ref="D27:J27"/>
    <mergeCell ref="I3:J3"/>
    <mergeCell ref="E4:E5"/>
    <mergeCell ref="F4:G5"/>
    <mergeCell ref="H4:J5"/>
    <mergeCell ref="E6:J7"/>
    <mergeCell ref="I11:I13"/>
    <mergeCell ref="E23:G23"/>
    <mergeCell ref="D14:H14"/>
    <mergeCell ref="E13:G13"/>
    <mergeCell ref="E8:J9"/>
    <mergeCell ref="E17:G17"/>
    <mergeCell ref="J11:J12"/>
    <mergeCell ref="H11:H12"/>
    <mergeCell ref="A2:J2"/>
    <mergeCell ref="A4:D5"/>
    <mergeCell ref="A6:D7"/>
    <mergeCell ref="E22:G22"/>
    <mergeCell ref="A8:D9"/>
    <mergeCell ref="E12:G12"/>
    <mergeCell ref="D20:H20"/>
    <mergeCell ref="E10:G10"/>
    <mergeCell ref="E11:G11"/>
    <mergeCell ref="B10:D10"/>
    <mergeCell ref="C25:H25"/>
    <mergeCell ref="B26:H26"/>
    <mergeCell ref="E16:G16"/>
    <mergeCell ref="B11:C14"/>
    <mergeCell ref="B15:B25"/>
    <mergeCell ref="E21:G21"/>
    <mergeCell ref="E19:G19"/>
    <mergeCell ref="C21:C24"/>
    <mergeCell ref="E18:G18"/>
    <mergeCell ref="A27:C27"/>
    <mergeCell ref="A10:A26"/>
    <mergeCell ref="D24:H24"/>
    <mergeCell ref="E15:G15"/>
    <mergeCell ref="I24:J26"/>
    <mergeCell ref="I14:J14"/>
    <mergeCell ref="I20:J20"/>
    <mergeCell ref="C15:C20"/>
  </mergeCells>
  <printOptions horizontalCentered="1"/>
  <pageMargins left="0.3937007874015748" right="0.35433070866141736" top="0.31" bottom="0.31496062992125984" header="0.1968503937007874" footer="0.1968503937007874"/>
  <pageSetup fitToHeight="1" fitToWidth="1" horizontalDpi="600" verticalDpi="600" orientation="portrait" paperSize="9" scale="72"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C19" sqref="C19:D19"/>
    </sheetView>
  </sheetViews>
  <sheetFormatPr defaultColWidth="9.00390625" defaultRowHeight="13.5"/>
  <cols>
    <col min="1" max="2" width="4.25390625" style="37" customWidth="1"/>
    <col min="3" max="3" width="9.00390625" style="37" customWidth="1"/>
    <col min="4" max="4" width="32.875" style="37" customWidth="1"/>
    <col min="5" max="5" width="6.125" style="37" bestFit="1" customWidth="1"/>
    <col min="6" max="9" width="4.625" style="37" customWidth="1"/>
    <col min="10" max="10" width="5.125" style="37" customWidth="1"/>
    <col min="11" max="16384" width="9.00390625" style="37" customWidth="1"/>
  </cols>
  <sheetData>
    <row r="1" spans="1:10" ht="21" customHeight="1">
      <c r="A1" s="148" t="s">
        <v>53</v>
      </c>
      <c r="B1" s="148"/>
      <c r="C1" s="148"/>
      <c r="D1" s="148"/>
      <c r="E1" s="148"/>
      <c r="F1" s="148"/>
      <c r="G1" s="148"/>
      <c r="H1" s="148"/>
      <c r="I1" s="148"/>
      <c r="J1" s="148"/>
    </row>
    <row r="2" ht="13.5" customHeight="1">
      <c r="J2" s="38" t="str">
        <f>'教育訓練カリキュラム'!I3</f>
        <v>平成22年3月作成</v>
      </c>
    </row>
    <row r="3" spans="1:10" ht="18.75" customHeight="1">
      <c r="A3" s="149" t="s">
        <v>47</v>
      </c>
      <c r="B3" s="150"/>
      <c r="C3" s="151"/>
      <c r="D3" s="152" t="str">
        <f>'教育訓練カリキュラム'!E4</f>
        <v>軽金属製品製造実践科
（加工コース）</v>
      </c>
      <c r="E3" s="152"/>
      <c r="F3" s="152"/>
      <c r="G3" s="152"/>
      <c r="H3" s="152"/>
      <c r="I3" s="152"/>
      <c r="J3" s="152"/>
    </row>
    <row r="4" spans="1:10" ht="24">
      <c r="A4" s="153"/>
      <c r="B4" s="153"/>
      <c r="C4" s="153" t="s">
        <v>14</v>
      </c>
      <c r="D4" s="153"/>
      <c r="E4" s="39" t="s">
        <v>48</v>
      </c>
      <c r="F4" s="40" t="s">
        <v>49</v>
      </c>
      <c r="G4" s="40" t="s">
        <v>49</v>
      </c>
      <c r="H4" s="40" t="s">
        <v>49</v>
      </c>
      <c r="I4" s="40" t="s">
        <v>49</v>
      </c>
      <c r="J4" s="40" t="s">
        <v>49</v>
      </c>
    </row>
    <row r="5" spans="1:10" ht="18.75" customHeight="1">
      <c r="A5" s="144" t="s">
        <v>9</v>
      </c>
      <c r="B5" s="144"/>
      <c r="C5" s="154" t="str">
        <f>'教育訓練カリキュラム'!D11</f>
        <v>機械加工作業</v>
      </c>
      <c r="D5" s="154"/>
      <c r="E5" s="41"/>
      <c r="F5" s="41"/>
      <c r="G5" s="42"/>
      <c r="H5" s="42"/>
      <c r="I5" s="42"/>
      <c r="J5" s="42"/>
    </row>
    <row r="6" spans="1:10" ht="18.75" customHeight="1">
      <c r="A6" s="144"/>
      <c r="B6" s="144"/>
      <c r="C6" s="142" t="str">
        <f>'教育訓練カリキュラム'!D12</f>
        <v>プレス加工作業</v>
      </c>
      <c r="D6" s="142"/>
      <c r="E6" s="43"/>
      <c r="F6" s="43"/>
      <c r="G6" s="44"/>
      <c r="H6" s="44"/>
      <c r="I6" s="44"/>
      <c r="J6" s="44"/>
    </row>
    <row r="7" spans="1:10" ht="18.75" customHeight="1">
      <c r="A7" s="144"/>
      <c r="B7" s="144"/>
      <c r="C7" s="142" t="str">
        <f>'教育訓練カリキュラム'!D13</f>
        <v>安全衛生作業</v>
      </c>
      <c r="D7" s="142"/>
      <c r="E7" s="43"/>
      <c r="F7" s="43"/>
      <c r="G7" s="44"/>
      <c r="H7" s="44"/>
      <c r="I7" s="44"/>
      <c r="J7" s="44"/>
    </row>
    <row r="8" spans="1:10" ht="18.75" customHeight="1">
      <c r="A8" s="144"/>
      <c r="B8" s="144"/>
      <c r="C8" s="142"/>
      <c r="D8" s="142"/>
      <c r="E8" s="43"/>
      <c r="F8" s="43"/>
      <c r="G8" s="44"/>
      <c r="H8" s="44"/>
      <c r="I8" s="44"/>
      <c r="J8" s="44"/>
    </row>
    <row r="9" spans="1:10" ht="18.75" customHeight="1">
      <c r="A9" s="144"/>
      <c r="B9" s="144"/>
      <c r="C9" s="142"/>
      <c r="D9" s="142"/>
      <c r="E9" s="43"/>
      <c r="F9" s="43"/>
      <c r="G9" s="44"/>
      <c r="H9" s="44"/>
      <c r="I9" s="44"/>
      <c r="J9" s="44"/>
    </row>
    <row r="10" spans="1:10" ht="18.75" customHeight="1">
      <c r="A10" s="144"/>
      <c r="B10" s="144"/>
      <c r="C10" s="142"/>
      <c r="D10" s="142"/>
      <c r="E10" s="43"/>
      <c r="F10" s="43"/>
      <c r="G10" s="44"/>
      <c r="H10" s="44"/>
      <c r="I10" s="44"/>
      <c r="J10" s="44"/>
    </row>
    <row r="11" spans="1:10" ht="18.75" customHeight="1">
      <c r="A11" s="144"/>
      <c r="B11" s="144"/>
      <c r="C11" s="142"/>
      <c r="D11" s="142"/>
      <c r="E11" s="43"/>
      <c r="F11" s="43"/>
      <c r="G11" s="44"/>
      <c r="H11" s="44"/>
      <c r="I11" s="44"/>
      <c r="J11" s="44"/>
    </row>
    <row r="12" spans="1:10" ht="18.75" customHeight="1">
      <c r="A12" s="144"/>
      <c r="B12" s="144"/>
      <c r="C12" s="142"/>
      <c r="D12" s="142"/>
      <c r="E12" s="43"/>
      <c r="F12" s="43"/>
      <c r="G12" s="44"/>
      <c r="H12" s="44"/>
      <c r="I12" s="44"/>
      <c r="J12" s="44"/>
    </row>
    <row r="13" spans="1:10" ht="18.75" customHeight="1">
      <c r="A13" s="144"/>
      <c r="B13" s="144"/>
      <c r="C13" s="143"/>
      <c r="D13" s="143"/>
      <c r="E13" s="45"/>
      <c r="F13" s="45"/>
      <c r="G13" s="46"/>
      <c r="H13" s="46"/>
      <c r="I13" s="46"/>
      <c r="J13" s="46"/>
    </row>
    <row r="14" spans="1:10" ht="18.75" customHeight="1">
      <c r="A14" s="144" t="s">
        <v>50</v>
      </c>
      <c r="B14" s="144" t="s">
        <v>3</v>
      </c>
      <c r="C14" s="145" t="str">
        <f>'教育訓練カリキュラム'!D15</f>
        <v>職業能力基礎講習</v>
      </c>
      <c r="D14" s="145"/>
      <c r="E14" s="41"/>
      <c r="F14" s="41"/>
      <c r="G14" s="42"/>
      <c r="H14" s="42"/>
      <c r="I14" s="42"/>
      <c r="J14" s="42"/>
    </row>
    <row r="15" spans="1:10" ht="18.75" customHeight="1">
      <c r="A15" s="144"/>
      <c r="B15" s="144"/>
      <c r="C15" s="146" t="str">
        <f>'教育訓練カリキュラム'!D16</f>
        <v>安全衛生</v>
      </c>
      <c r="D15" s="147"/>
      <c r="E15" s="43"/>
      <c r="F15" s="43"/>
      <c r="G15" s="44"/>
      <c r="H15" s="44"/>
      <c r="I15" s="44"/>
      <c r="J15" s="44"/>
    </row>
    <row r="16" spans="1:10" ht="18.75" customHeight="1">
      <c r="A16" s="144"/>
      <c r="B16" s="144"/>
      <c r="C16" s="146" t="str">
        <f>'教育訓練カリキュラム'!D17</f>
        <v>機械加工の基本知識</v>
      </c>
      <c r="D16" s="147"/>
      <c r="E16" s="43"/>
      <c r="F16" s="43"/>
      <c r="G16" s="44"/>
      <c r="H16" s="44"/>
      <c r="I16" s="44"/>
      <c r="J16" s="44"/>
    </row>
    <row r="17" spans="1:10" ht="18.75" customHeight="1">
      <c r="A17" s="144"/>
      <c r="B17" s="144"/>
      <c r="C17" s="146" t="str">
        <f>'教育訓練カリキュラム'!D18</f>
        <v>プレス加工の基本知識</v>
      </c>
      <c r="D17" s="147"/>
      <c r="E17" s="43"/>
      <c r="F17" s="43"/>
      <c r="G17" s="44"/>
      <c r="H17" s="44"/>
      <c r="I17" s="44"/>
      <c r="J17" s="44"/>
    </row>
    <row r="18" spans="1:10" ht="18.75" customHeight="1">
      <c r="A18" s="144"/>
      <c r="B18" s="144"/>
      <c r="C18" s="146" t="str">
        <f>'教育訓練カリキュラム'!D19</f>
        <v>能力評価</v>
      </c>
      <c r="D18" s="147"/>
      <c r="E18" s="43"/>
      <c r="F18" s="43"/>
      <c r="G18" s="44"/>
      <c r="H18" s="44"/>
      <c r="I18" s="44"/>
      <c r="J18" s="44"/>
    </row>
    <row r="19" spans="1:10" ht="18.75" customHeight="1">
      <c r="A19" s="144"/>
      <c r="B19" s="144"/>
      <c r="C19" s="146"/>
      <c r="D19" s="147"/>
      <c r="E19" s="43"/>
      <c r="F19" s="43"/>
      <c r="G19" s="44"/>
      <c r="H19" s="44"/>
      <c r="I19" s="44"/>
      <c r="J19" s="44"/>
    </row>
    <row r="20" spans="1:10" ht="18.75" customHeight="1">
      <c r="A20" s="144"/>
      <c r="B20" s="144"/>
      <c r="C20" s="146"/>
      <c r="D20" s="147"/>
      <c r="E20" s="43"/>
      <c r="F20" s="43"/>
      <c r="G20" s="44"/>
      <c r="H20" s="44"/>
      <c r="I20" s="44"/>
      <c r="J20" s="44"/>
    </row>
    <row r="21" spans="1:10" ht="18.75" customHeight="1">
      <c r="A21" s="144"/>
      <c r="B21" s="144"/>
      <c r="C21" s="146"/>
      <c r="D21" s="147"/>
      <c r="E21" s="43"/>
      <c r="F21" s="43"/>
      <c r="G21" s="44"/>
      <c r="H21" s="44"/>
      <c r="I21" s="44"/>
      <c r="J21" s="44"/>
    </row>
    <row r="22" spans="1:10" ht="18.75" customHeight="1">
      <c r="A22" s="144"/>
      <c r="B22" s="144"/>
      <c r="C22" s="146"/>
      <c r="D22" s="147"/>
      <c r="E22" s="43"/>
      <c r="F22" s="43"/>
      <c r="G22" s="44"/>
      <c r="H22" s="44"/>
      <c r="I22" s="44"/>
      <c r="J22" s="44"/>
    </row>
    <row r="23" spans="1:10" ht="18.75" customHeight="1">
      <c r="A23" s="144"/>
      <c r="B23" s="144"/>
      <c r="C23" s="142"/>
      <c r="D23" s="142"/>
      <c r="E23" s="43"/>
      <c r="F23" s="43"/>
      <c r="G23" s="44"/>
      <c r="H23" s="44"/>
      <c r="I23" s="44"/>
      <c r="J23" s="44"/>
    </row>
    <row r="24" spans="1:10" ht="18.75" customHeight="1">
      <c r="A24" s="144"/>
      <c r="B24" s="144"/>
      <c r="C24" s="142"/>
      <c r="D24" s="142"/>
      <c r="E24" s="43"/>
      <c r="F24" s="43"/>
      <c r="G24" s="44"/>
      <c r="H24" s="44"/>
      <c r="I24" s="44"/>
      <c r="J24" s="44"/>
    </row>
    <row r="25" spans="1:10" ht="18.75" customHeight="1">
      <c r="A25" s="144"/>
      <c r="B25" s="144"/>
      <c r="C25" s="143"/>
      <c r="D25" s="143"/>
      <c r="E25" s="45"/>
      <c r="F25" s="45"/>
      <c r="G25" s="46"/>
      <c r="H25" s="46"/>
      <c r="I25" s="46"/>
      <c r="J25" s="46"/>
    </row>
    <row r="26" spans="1:10" ht="18.75" customHeight="1">
      <c r="A26" s="144"/>
      <c r="B26" s="144" t="s">
        <v>2</v>
      </c>
      <c r="C26" s="145" t="str">
        <f>'教育訓練カリキュラム'!D21</f>
        <v>安全衛生作業</v>
      </c>
      <c r="D26" s="145"/>
      <c r="E26" s="47"/>
      <c r="F26" s="48"/>
      <c r="G26" s="42"/>
      <c r="H26" s="42"/>
      <c r="I26" s="42"/>
      <c r="J26" s="42"/>
    </row>
    <row r="27" spans="1:10" ht="18.75" customHeight="1">
      <c r="A27" s="144"/>
      <c r="B27" s="144"/>
      <c r="C27" s="142" t="str">
        <f>'教育訓練カリキュラム'!D22</f>
        <v>機械加工基本実技</v>
      </c>
      <c r="D27" s="142"/>
      <c r="E27" s="49"/>
      <c r="F27" s="49"/>
      <c r="G27" s="44"/>
      <c r="H27" s="44"/>
      <c r="I27" s="44"/>
      <c r="J27" s="44"/>
    </row>
    <row r="28" spans="1:10" ht="18.75" customHeight="1">
      <c r="A28" s="144"/>
      <c r="B28" s="144"/>
      <c r="C28" s="142" t="str">
        <f>'教育訓練カリキュラム'!D23</f>
        <v>プレス加工基本実技</v>
      </c>
      <c r="D28" s="142"/>
      <c r="E28" s="43"/>
      <c r="F28" s="43"/>
      <c r="G28" s="44"/>
      <c r="H28" s="44"/>
      <c r="I28" s="44"/>
      <c r="J28" s="44"/>
    </row>
    <row r="29" spans="1:10" ht="18.75" customHeight="1">
      <c r="A29" s="144"/>
      <c r="B29" s="144"/>
      <c r="C29" s="142"/>
      <c r="D29" s="142"/>
      <c r="E29" s="43"/>
      <c r="F29" s="43"/>
      <c r="G29" s="44"/>
      <c r="H29" s="44"/>
      <c r="I29" s="44"/>
      <c r="J29" s="44"/>
    </row>
    <row r="30" spans="1:10" ht="18.75" customHeight="1">
      <c r="A30" s="144"/>
      <c r="B30" s="144"/>
      <c r="C30" s="142"/>
      <c r="D30" s="142"/>
      <c r="E30" s="50"/>
      <c r="F30" s="50"/>
      <c r="G30" s="51"/>
      <c r="H30" s="51"/>
      <c r="I30" s="51"/>
      <c r="J30" s="51"/>
    </row>
    <row r="31" spans="1:10" ht="18.75" customHeight="1">
      <c r="A31" s="144"/>
      <c r="B31" s="144"/>
      <c r="C31" s="142"/>
      <c r="D31" s="142"/>
      <c r="E31" s="50"/>
      <c r="F31" s="50"/>
      <c r="G31" s="51"/>
      <c r="H31" s="51"/>
      <c r="I31" s="51"/>
      <c r="J31" s="51"/>
    </row>
    <row r="32" spans="1:10" ht="18.75" customHeight="1">
      <c r="A32" s="144"/>
      <c r="B32" s="144"/>
      <c r="C32" s="142"/>
      <c r="D32" s="142"/>
      <c r="E32" s="50"/>
      <c r="F32" s="50"/>
      <c r="G32" s="51"/>
      <c r="H32" s="51"/>
      <c r="I32" s="51"/>
      <c r="J32" s="51"/>
    </row>
    <row r="33" spans="1:10" ht="18.75" customHeight="1">
      <c r="A33" s="144"/>
      <c r="B33" s="144"/>
      <c r="C33" s="142"/>
      <c r="D33" s="142"/>
      <c r="E33" s="50"/>
      <c r="F33" s="50"/>
      <c r="G33" s="51"/>
      <c r="H33" s="51"/>
      <c r="I33" s="51"/>
      <c r="J33" s="51"/>
    </row>
    <row r="34" spans="1:10" ht="18.75" customHeight="1">
      <c r="A34" s="144"/>
      <c r="B34" s="144"/>
      <c r="C34" s="142"/>
      <c r="D34" s="142"/>
      <c r="E34" s="50"/>
      <c r="F34" s="50"/>
      <c r="G34" s="51"/>
      <c r="H34" s="51"/>
      <c r="I34" s="51"/>
      <c r="J34" s="51"/>
    </row>
    <row r="35" spans="1:10" ht="18.75" customHeight="1">
      <c r="A35" s="144"/>
      <c r="B35" s="144"/>
      <c r="C35" s="142"/>
      <c r="D35" s="142"/>
      <c r="E35" s="50"/>
      <c r="F35" s="50"/>
      <c r="G35" s="51"/>
      <c r="H35" s="51"/>
      <c r="I35" s="51"/>
      <c r="J35" s="51"/>
    </row>
    <row r="36" spans="1:10" ht="18.75" customHeight="1">
      <c r="A36" s="144"/>
      <c r="B36" s="144"/>
      <c r="C36" s="143"/>
      <c r="D36" s="143"/>
      <c r="E36" s="52"/>
      <c r="F36" s="52"/>
      <c r="G36" s="53"/>
      <c r="H36" s="53"/>
      <c r="I36" s="53"/>
      <c r="J36" s="53"/>
    </row>
    <row r="37" spans="1:10" ht="18.75" customHeight="1">
      <c r="A37" s="139"/>
      <c r="B37" s="140"/>
      <c r="C37" s="141" t="s">
        <v>51</v>
      </c>
      <c r="D37" s="141"/>
      <c r="E37" s="54"/>
      <c r="F37" s="55"/>
      <c r="G37" s="54"/>
      <c r="H37" s="54"/>
      <c r="I37" s="54"/>
      <c r="J37" s="54"/>
    </row>
    <row r="38" spans="1:10" ht="18.75" customHeight="1">
      <c r="A38" s="139"/>
      <c r="B38" s="140"/>
      <c r="C38" s="141" t="s">
        <v>52</v>
      </c>
      <c r="D38" s="141"/>
      <c r="E38" s="54"/>
      <c r="F38" s="54"/>
      <c r="G38" s="54"/>
      <c r="H38" s="54"/>
      <c r="I38" s="54"/>
      <c r="J38" s="54"/>
    </row>
    <row r="39" ht="12">
      <c r="J39" s="38"/>
    </row>
  </sheetData>
  <sheetProtection/>
  <mergeCells count="45">
    <mergeCell ref="A1:J1"/>
    <mergeCell ref="A3:C3"/>
    <mergeCell ref="D3:J3"/>
    <mergeCell ref="A4:B4"/>
    <mergeCell ref="C4:D4"/>
    <mergeCell ref="A5:B13"/>
    <mergeCell ref="C5:D5"/>
    <mergeCell ref="C6:D6"/>
    <mergeCell ref="C7:D7"/>
    <mergeCell ref="C8:D8"/>
    <mergeCell ref="C9:D9"/>
    <mergeCell ref="C10:D10"/>
    <mergeCell ref="C11:D11"/>
    <mergeCell ref="C12:D12"/>
    <mergeCell ref="C13:D13"/>
    <mergeCell ref="A14:A36"/>
    <mergeCell ref="B14:B25"/>
    <mergeCell ref="C14:D14"/>
    <mergeCell ref="C15:D15"/>
    <mergeCell ref="C16:D16"/>
    <mergeCell ref="C17:D17"/>
    <mergeCell ref="C18:D18"/>
    <mergeCell ref="C19:D19"/>
    <mergeCell ref="C20:D20"/>
    <mergeCell ref="C21:D21"/>
    <mergeCell ref="C22:D22"/>
    <mergeCell ref="C23:D23"/>
    <mergeCell ref="C24:D24"/>
    <mergeCell ref="C25:D25"/>
    <mergeCell ref="B26:B36"/>
    <mergeCell ref="C26:D26"/>
    <mergeCell ref="C27:D27"/>
    <mergeCell ref="C28:D28"/>
    <mergeCell ref="C29:D29"/>
    <mergeCell ref="C30:D30"/>
    <mergeCell ref="C31:D31"/>
    <mergeCell ref="A38:B38"/>
    <mergeCell ref="C38:D38"/>
    <mergeCell ref="C32:D32"/>
    <mergeCell ref="C33:D33"/>
    <mergeCell ref="C34:D34"/>
    <mergeCell ref="C35:D35"/>
    <mergeCell ref="C36:D36"/>
    <mergeCell ref="A37:B37"/>
    <mergeCell ref="C37:D37"/>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2010-01-21T01:57:35Z</cp:lastPrinted>
  <dcterms:created xsi:type="dcterms:W3CDTF">2004-04-19T10:22:58Z</dcterms:created>
  <dcterms:modified xsi:type="dcterms:W3CDTF">2010-05-25T06:55:22Z</dcterms:modified>
  <cp:category/>
  <cp:version/>
  <cp:contentType/>
  <cp:contentStatus/>
</cp:coreProperties>
</file>