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教育訓練カリキュラム" sheetId="1" r:id="rId1"/>
    <sheet name="訓練計画予定表様式" sheetId="2" r:id="rId2"/>
  </sheets>
  <definedNames/>
  <calcPr fullCalcOnLoad="1"/>
</workbook>
</file>

<file path=xl/sharedStrings.xml><?xml version="1.0" encoding="utf-8"?>
<sst xmlns="http://schemas.openxmlformats.org/spreadsheetml/2006/main" count="72" uniqueCount="59">
  <si>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</si>
  <si>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</si>
  <si>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</si>
  <si>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</si>
  <si>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</si>
  <si>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</si>
  <si>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</si>
  <si>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</si>
  <si>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</si>
  <si>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</si>
  <si>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</si>
  <si>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</si>
  <si>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</si>
  <si>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</si>
  <si>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</si>
  <si>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</si>
  <si>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</si>
  <si>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</si>
  <si>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</si>
  <si>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</si>
  <si>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訓練科名（コース名）</t>
  </si>
  <si>
    <t>H○年
○月</t>
  </si>
  <si>
    <t>○月</t>
  </si>
  <si>
    <t>座学等（Off―ＪＴ）</t>
  </si>
  <si>
    <t>職業能力の評価</t>
  </si>
  <si>
    <t>教育訓練の時間数</t>
  </si>
  <si>
    <t>訪問介護サービス、通所介護サービス、訪問入浴サービス、施設介護サービス</t>
  </si>
  <si>
    <t>社会福祉と関連基礎知識</t>
  </si>
  <si>
    <t>介護の基礎知識</t>
  </si>
  <si>
    <t>緊急時の対応（心肺蘇生、ＡＥＤ操作方法）</t>
  </si>
  <si>
    <t>調理実習場、介護実習場、入浴実習場、洗濯・乾燥室、トイレ設備、シャンプー台、調理台、入浴装置、電動ベット、車椅子、リフトチェア、ストレッチャー、実習用モデル人形、介護用具類、浴室用具類、寝具類、家事・調理用具類他</t>
  </si>
  <si>
    <t>相談援助とケア計画の作成と記録・報告、介護事例検討、リハビリテーション医療の基礎知識、基本介護技術の進め方、介護事例研究の進め方</t>
  </si>
  <si>
    <t>共感的理解と基本的態度の形成、レクリェーション体験、基本介護技術（生活環境の整備（ベットメイキング等）、衣類着脱の介護、姿勢と体位交換の介助、身体の清潔介助、食事介助、排泄介助）、介護調理実習</t>
  </si>
  <si>
    <t>介護サービス実習</t>
  </si>
  <si>
    <t>安全確保、衛生管理、施設管理、環境対策、トラブル未然防止、道路交通法の遵守</t>
  </si>
  <si>
    <t>日常生活を営むことに支援を必要としている高齢者や障害者に対して、生活自立を支援する基本的な介護業務ができる。</t>
  </si>
  <si>
    <t>車両管理、車両運行、送迎</t>
  </si>
  <si>
    <t>車両サービス実習</t>
  </si>
  <si>
    <t>施設介護実習（２日間）、ホームヘルプサービス同行訪問（２日間）、在宅サービス提供現場見学（１日）、介護事例検討による演習</t>
  </si>
  <si>
    <t>新規採用時研修同等</t>
  </si>
  <si>
    <t>企業活動（事業領域、組織、経営理念、社是等）の理解、ビジネスマナー、コミュニケーション（挨拶、言葉遣い）、チームワーク、社会福祉理念、職業倫理とコンプライアンス、電話対応、接遇（身だしなみ、態度、CS（Customer Satisfaction：顧客満足））、ホスピタリティ</t>
  </si>
  <si>
    <t>躾（正しい服装、正しい作業手順、清掃等の決められたことを正しく守る習慣を身に付けること）</t>
  </si>
  <si>
    <t>外部研修機関または社内研修</t>
  </si>
  <si>
    <t>ホームヘルパー２級に必要な時間数（社内実施の場合は必要時間数）</t>
  </si>
  <si>
    <t>介護技術Ⅰ
（基礎実技）</t>
  </si>
  <si>
    <t>介護技術Ⅱ
（見学実習）</t>
  </si>
  <si>
    <t>同上</t>
  </si>
  <si>
    <t>５Ｓ（整理、整頓、清掃、清潔、躾）、安全衛生、健康管理、救急法、メンタルヘルス</t>
  </si>
  <si>
    <t>資格取得まで職員同行（常時）、施設内OJT訓練含む</t>
  </si>
  <si>
    <t>各サービス実習に包含</t>
  </si>
  <si>
    <t>※ホームヘルパー取得OJT特化型</t>
  </si>
  <si>
    <t>観察・記録・分析・報告、体位変換、清潔の介助（入浴・清拭・洗髪等）、更衣介助、身体の整容介助（洗面・口腔ケア・整髪・化粧等）、外出介助、コミュニケーション、環境整備（シーツ交換・身辺整理・清掃・環境調整）、家事（食事、洗濯、掃除）</t>
  </si>
  <si>
    <t>介護サービス実践科
（６ヵ月コース）</t>
  </si>
  <si>
    <t>社会福祉概論（制度、サービス）、介護概論、ホームヘルプサービス概論、高齢者及び障害者の障害・疾病の理解、医学の基礎知識、介護保険の基礎知識、在宅介護の基礎知識、生活援助（家事援助、住宅・福祉用具に関する知識）</t>
  </si>
  <si>
    <t>平成22年2月作成</t>
  </si>
  <si>
    <t>　職業意識の啓発を促し、ヒューマンスキル及びビジネスマナーを身につけ、在宅介護業における社会福祉の対象及び介護保険の基礎知識を理解し、日常生活を営むことに支障のある方の生活自立を支援する介護業務に必要な知識と技能を習得する。</t>
  </si>
  <si>
    <t>能力評価</t>
  </si>
  <si>
    <t>在宅介護業における教育訓練カリキュラム</t>
  </si>
  <si>
    <t>在宅介護業における訓練計画予定表</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</si>
</sst>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4"/>
      <name val="ＭＳ ゴシック"/>
      <family val="3"/>
    </font>
    <font>
      <sz val="10"/>
      <name val="ＭＳ ゴシック"/>
      <family val="3"/>
    </font>
    <font>
      <sz val="11"/>
      <name val="ＭＳ ゴシック"/>
      <family val="3"/>
    </font>
    <font>
      <sz val="10"/>
      <name val="ＭＳ 明朝"/>
      <family val="1"/>
    </font>
    <font>
      <sz val="11"/>
      <name val="ＭＳ 明朝"/>
      <family val="1"/>
    </font>
    <font>
      <sz val="9"/>
      <name val="ＭＳ 明朝"/>
      <family val="1"/>
    </font>
    <font>
      <sz val="8"/>
      <name val="ＭＳ 明朝"/>
      <family val="1"/>
    </font>
    <font>
      <b/>
      <sz val="12"/>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color indexed="63"/>
      </left>
      <right style="thin"/>
      <top style="thin"/>
      <bottom style="dotted"/>
    </border>
    <border>
      <left>
        <color indexed="63"/>
      </left>
      <right style="thin"/>
      <top style="dotted"/>
      <bottom style="thin"/>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dotted"/>
      <bottom>
        <color indexed="63"/>
      </bottom>
    </border>
    <border>
      <left style="thin"/>
      <right style="thin"/>
      <top>
        <color indexed="63"/>
      </top>
      <bottom style="hair"/>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3" fillId="0" borderId="0" applyNumberFormat="0" applyFill="0" applyBorder="0" applyAlignment="0" applyProtection="0"/>
    <xf numFmtId="0" fontId="53" fillId="32" borderId="0" applyNumberFormat="0" applyBorder="0" applyAlignment="0" applyProtection="0"/>
  </cellStyleXfs>
  <cellXfs count="174">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8" fillId="0" borderId="11" xfId="0" applyFont="1" applyFill="1" applyBorder="1" applyAlignment="1">
      <alignment horizontal="center" vertical="center" wrapText="1"/>
    </xf>
    <xf numFmtId="0" fontId="8" fillId="0" borderId="13"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0" xfId="61" applyFont="1" applyBorder="1" applyAlignment="1">
      <alignment horizontal="center" vertical="center"/>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8" fillId="0" borderId="14" xfId="61" applyFont="1" applyFill="1" applyBorder="1" applyAlignment="1">
      <alignment horizontal="center" vertical="center" wrapText="1"/>
      <protection/>
    </xf>
    <xf numFmtId="0" fontId="10" fillId="0" borderId="0" xfId="0" applyFont="1" applyAlignment="1">
      <alignment vertical="center"/>
    </xf>
    <xf numFmtId="0" fontId="10" fillId="0" borderId="0" xfId="0" applyFont="1" applyAlignment="1">
      <alignment horizontal="right" vertical="center"/>
    </xf>
    <xf numFmtId="0" fontId="10" fillId="0" borderId="10" xfId="0" applyFont="1" applyBorder="1" applyAlignment="1">
      <alignment horizontal="center" vertical="center" wrapText="1"/>
    </xf>
    <xf numFmtId="0" fontId="11" fillId="0" borderId="10" xfId="0" applyFont="1" applyBorder="1" applyAlignment="1" quotePrefix="1">
      <alignment horizontal="center"/>
    </xf>
    <xf numFmtId="0" fontId="12" fillId="0" borderId="15" xfId="0" applyFont="1" applyFill="1" applyBorder="1" applyAlignment="1">
      <alignment vertical="center"/>
    </xf>
    <xf numFmtId="0" fontId="10" fillId="0" borderId="15" xfId="0" applyFont="1" applyFill="1" applyBorder="1" applyAlignment="1">
      <alignment vertical="center"/>
    </xf>
    <xf numFmtId="0" fontId="12" fillId="0" borderId="16" xfId="0" applyFont="1" applyFill="1" applyBorder="1" applyAlignment="1">
      <alignment vertical="center"/>
    </xf>
    <xf numFmtId="0" fontId="10" fillId="0" borderId="16" xfId="0" applyFont="1" applyFill="1" applyBorder="1" applyAlignment="1">
      <alignment vertical="center"/>
    </xf>
    <xf numFmtId="0" fontId="12" fillId="0" borderId="17"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Alignment="1">
      <alignment vertical="center"/>
    </xf>
    <xf numFmtId="221" fontId="12" fillId="0" borderId="15" xfId="0" applyNumberFormat="1" applyFont="1" applyFill="1" applyBorder="1" applyAlignment="1">
      <alignment vertical="center"/>
    </xf>
    <xf numFmtId="221" fontId="12" fillId="0" borderId="16" xfId="0" applyNumberFormat="1" applyFont="1" applyFill="1" applyBorder="1" applyAlignment="1">
      <alignment vertical="center"/>
    </xf>
    <xf numFmtId="0" fontId="12" fillId="0" borderId="16" xfId="0" applyFont="1" applyBorder="1" applyAlignment="1">
      <alignment vertical="center"/>
    </xf>
    <xf numFmtId="0" fontId="10" fillId="0" borderId="16" xfId="0" applyFont="1" applyBorder="1" applyAlignment="1">
      <alignment vertical="center"/>
    </xf>
    <xf numFmtId="0" fontId="12" fillId="0" borderId="17" xfId="0" applyFont="1" applyBorder="1" applyAlignment="1">
      <alignment vertical="center"/>
    </xf>
    <xf numFmtId="0" fontId="10" fillId="0" borderId="17" xfId="0" applyFont="1" applyBorder="1" applyAlignment="1">
      <alignment vertical="center"/>
    </xf>
    <xf numFmtId="0" fontId="10" fillId="0" borderId="10" xfId="0" applyFont="1" applyBorder="1" applyAlignment="1">
      <alignment vertical="center"/>
    </xf>
    <xf numFmtId="0" fontId="10" fillId="0" borderId="10" xfId="0" applyFont="1" applyBorder="1" applyAlignment="1">
      <alignment horizontal="right" vertical="center"/>
    </xf>
    <xf numFmtId="0" fontId="13" fillId="0" borderId="18" xfId="61" applyFont="1" applyBorder="1" applyAlignment="1">
      <alignment vertical="center"/>
      <protection/>
    </xf>
    <xf numFmtId="0" fontId="13" fillId="0" borderId="19" xfId="61" applyFont="1" applyBorder="1">
      <alignment/>
      <protection/>
    </xf>
    <xf numFmtId="0" fontId="13" fillId="0" borderId="20" xfId="61" applyFont="1" applyBorder="1" applyAlignment="1">
      <alignment vertical="center"/>
      <protection/>
    </xf>
    <xf numFmtId="0" fontId="13" fillId="0" borderId="21" xfId="61" applyFont="1" applyBorder="1">
      <alignment/>
      <protection/>
    </xf>
    <xf numFmtId="0" fontId="13" fillId="0" borderId="22" xfId="61" applyFont="1" applyFill="1" applyBorder="1" applyAlignment="1">
      <alignment vertical="center" wrapText="1"/>
      <protection/>
    </xf>
    <xf numFmtId="0" fontId="13" fillId="0" borderId="23" xfId="61" applyFont="1" applyFill="1" applyBorder="1" applyAlignment="1">
      <alignment vertical="center" wrapText="1"/>
      <protection/>
    </xf>
    <xf numFmtId="0" fontId="13" fillId="0" borderId="21" xfId="61" applyFont="1" applyFill="1" applyBorder="1" applyAlignment="1">
      <alignment vertical="center" wrapText="1"/>
      <protection/>
    </xf>
    <xf numFmtId="0" fontId="13" fillId="0" borderId="24" xfId="0" applyFont="1" applyFill="1" applyBorder="1" applyAlignment="1">
      <alignment horizontal="justify" vertical="center" wrapText="1"/>
    </xf>
    <xf numFmtId="0" fontId="13" fillId="0" borderId="25" xfId="0" applyFont="1" applyFill="1" applyBorder="1" applyAlignment="1">
      <alignment horizontal="justify" vertical="center" wrapText="1"/>
    </xf>
    <xf numFmtId="0" fontId="13" fillId="0" borderId="19" xfId="0" applyFont="1" applyFill="1" applyBorder="1" applyAlignment="1">
      <alignment horizontal="justify" vertical="center" wrapText="1"/>
    </xf>
    <xf numFmtId="0" fontId="13" fillId="0" borderId="20" xfId="0" applyFont="1" applyFill="1" applyBorder="1" applyAlignment="1">
      <alignment horizontal="justify" vertical="center" wrapText="1"/>
    </xf>
    <xf numFmtId="0" fontId="13" fillId="0" borderId="26" xfId="0" applyFont="1" applyFill="1" applyBorder="1" applyAlignment="1">
      <alignment vertical="center" wrapText="1"/>
    </xf>
    <xf numFmtId="0" fontId="13" fillId="0" borderId="22" xfId="0" applyFont="1" applyFill="1" applyBorder="1" applyAlignment="1">
      <alignment vertical="center" wrapText="1"/>
    </xf>
    <xf numFmtId="0" fontId="13" fillId="0" borderId="0" xfId="61" applyFont="1" applyAlignment="1">
      <alignment vertical="center"/>
      <protection/>
    </xf>
    <xf numFmtId="0" fontId="16" fillId="0" borderId="0" xfId="61" applyFont="1" applyAlignment="1">
      <alignment vertical="center"/>
      <protection/>
    </xf>
    <xf numFmtId="0" fontId="15" fillId="0" borderId="18" xfId="61" applyFont="1" applyBorder="1" applyAlignment="1">
      <alignment vertical="center" wrapText="1"/>
      <protection/>
    </xf>
    <xf numFmtId="0" fontId="17" fillId="0" borderId="13" xfId="61" applyFont="1" applyFill="1" applyBorder="1" applyAlignment="1">
      <alignment horizontal="center" vertical="center" wrapText="1"/>
      <protection/>
    </xf>
    <xf numFmtId="0" fontId="15" fillId="0" borderId="20" xfId="61" applyFont="1" applyBorder="1" applyAlignment="1">
      <alignment vertical="center" wrapText="1"/>
      <protection/>
    </xf>
    <xf numFmtId="0" fontId="15" fillId="0" borderId="23" xfId="61" applyFont="1" applyBorder="1" applyAlignment="1">
      <alignment vertical="center" wrapText="1"/>
      <protection/>
    </xf>
    <xf numFmtId="0" fontId="15" fillId="0" borderId="19" xfId="61" applyFont="1" applyBorder="1" applyAlignment="1">
      <alignment vertical="center" wrapText="1"/>
      <protection/>
    </xf>
    <xf numFmtId="0" fontId="15" fillId="0" borderId="21" xfId="61" applyFont="1" applyBorder="1" applyAlignment="1">
      <alignment vertical="center" wrapText="1"/>
      <protection/>
    </xf>
    <xf numFmtId="0" fontId="54" fillId="0" borderId="19" xfId="61" applyFont="1" applyBorder="1" applyAlignment="1">
      <alignment vertical="center" wrapText="1"/>
      <protection/>
    </xf>
    <xf numFmtId="0" fontId="54" fillId="0" borderId="21" xfId="61" applyFont="1" applyBorder="1" applyAlignment="1">
      <alignment vertical="center" wrapText="1"/>
      <protection/>
    </xf>
    <xf numFmtId="0" fontId="54" fillId="0" borderId="26" xfId="61" applyFont="1" applyBorder="1" applyAlignment="1">
      <alignment vertical="center" wrapText="1"/>
      <protection/>
    </xf>
    <xf numFmtId="0" fontId="13" fillId="0" borderId="10" xfId="0" applyFont="1" applyBorder="1" applyAlignment="1">
      <alignment vertical="center" wrapText="1"/>
    </xf>
    <xf numFmtId="0" fontId="13" fillId="0" borderId="27" xfId="61" applyFont="1" applyBorder="1" applyAlignment="1">
      <alignment horizontal="center"/>
      <protection/>
    </xf>
    <xf numFmtId="0" fontId="13" fillId="0" borderId="28" xfId="61" applyFont="1" applyBorder="1" applyAlignment="1">
      <alignment horizontal="center"/>
      <protection/>
    </xf>
    <xf numFmtId="0" fontId="13" fillId="0" borderId="29" xfId="61" applyFont="1" applyBorder="1" applyAlignment="1">
      <alignment horizontal="center"/>
      <protection/>
    </xf>
    <xf numFmtId="0" fontId="8" fillId="0" borderId="0" xfId="61" applyFont="1" applyBorder="1" applyAlignment="1">
      <alignment horizontal="center" vertical="center" textRotation="255" wrapText="1"/>
      <protection/>
    </xf>
    <xf numFmtId="0" fontId="8" fillId="0" borderId="14"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0" fontId="13" fillId="0" borderId="18" xfId="61" applyFont="1" applyFill="1" applyBorder="1" applyAlignment="1">
      <alignment horizontal="left" vertical="center" wrapText="1"/>
      <protection/>
    </xf>
    <xf numFmtId="0" fontId="13" fillId="0" borderId="32" xfId="61" applyFont="1" applyFill="1" applyBorder="1" applyAlignment="1">
      <alignment horizontal="left" vertical="center" wrapText="1"/>
      <protection/>
    </xf>
    <xf numFmtId="0" fontId="13" fillId="0" borderId="33" xfId="61" applyFont="1" applyFill="1" applyBorder="1" applyAlignment="1">
      <alignment horizontal="left" vertical="center" wrapText="1"/>
      <protection/>
    </xf>
    <xf numFmtId="0" fontId="8" fillId="0" borderId="34" xfId="61" applyFont="1" applyBorder="1" applyAlignment="1">
      <alignment horizontal="center" vertical="center" wrapText="1"/>
      <protection/>
    </xf>
    <xf numFmtId="0" fontId="8" fillId="0" borderId="35"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13" fillId="0" borderId="18"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0" fillId="0" borderId="34"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23" xfId="61" applyFont="1" applyFill="1" applyBorder="1" applyAlignment="1">
      <alignment horizontal="center" vertical="center" textRotation="255" wrapText="1"/>
      <protection/>
    </xf>
    <xf numFmtId="0" fontId="0" fillId="0" borderId="37" xfId="61" applyFont="1" applyFill="1" applyBorder="1" applyAlignment="1">
      <alignment horizontal="center" vertical="center" textRotation="255" wrapText="1"/>
      <protection/>
    </xf>
    <xf numFmtId="214" fontId="8" fillId="0" borderId="38"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0" fontId="55" fillId="0" borderId="18" xfId="0" applyFont="1" applyFill="1" applyBorder="1" applyAlignment="1">
      <alignment horizontal="left" vertical="center" wrapText="1"/>
    </xf>
    <xf numFmtId="0" fontId="55" fillId="0" borderId="32" xfId="0" applyFont="1" applyFill="1" applyBorder="1" applyAlignment="1">
      <alignment horizontal="left" vertical="center" wrapText="1"/>
    </xf>
    <xf numFmtId="0" fontId="55" fillId="0" borderId="33" xfId="0" applyFont="1" applyFill="1" applyBorder="1" applyAlignment="1">
      <alignment horizontal="left" vertical="center" wrapText="1"/>
    </xf>
    <xf numFmtId="0" fontId="13" fillId="0" borderId="34" xfId="61" applyFont="1" applyBorder="1" applyAlignment="1">
      <alignment horizontal="left" vertical="center" wrapText="1"/>
      <protection/>
    </xf>
    <xf numFmtId="0" fontId="13" fillId="0" borderId="35" xfId="61" applyFont="1" applyBorder="1" applyAlignment="1">
      <alignment horizontal="left" vertical="center" wrapText="1"/>
      <protection/>
    </xf>
    <xf numFmtId="0" fontId="0" fillId="0" borderId="35" xfId="0" applyBorder="1" applyAlignment="1">
      <alignment vertical="center" wrapText="1"/>
    </xf>
    <xf numFmtId="0" fontId="0" fillId="0" borderId="36" xfId="0" applyBorder="1" applyAlignment="1">
      <alignment vertical="center" wrapText="1"/>
    </xf>
    <xf numFmtId="0" fontId="0" fillId="0" borderId="28" xfId="61" applyFont="1" applyBorder="1" applyAlignment="1">
      <alignment horizontal="center"/>
      <protection/>
    </xf>
    <xf numFmtId="0" fontId="0" fillId="0" borderId="39" xfId="61" applyFont="1" applyBorder="1" applyAlignment="1">
      <alignment horizontal="center"/>
      <protection/>
    </xf>
    <xf numFmtId="0" fontId="0" fillId="0" borderId="29" xfId="61" applyFont="1" applyBorder="1" applyAlignment="1">
      <alignment horizontal="center"/>
      <protection/>
    </xf>
    <xf numFmtId="0" fontId="0" fillId="0" borderId="40" xfId="61" applyFont="1" applyBorder="1" applyAlignment="1">
      <alignment horizontal="center"/>
      <protection/>
    </xf>
    <xf numFmtId="0" fontId="13" fillId="0" borderId="41" xfId="0" applyFont="1" applyFill="1" applyBorder="1" applyAlignment="1">
      <alignment vertical="center" wrapText="1"/>
    </xf>
    <xf numFmtId="0" fontId="13" fillId="0" borderId="42" xfId="0" applyFont="1" applyFill="1" applyBorder="1" applyAlignment="1">
      <alignment vertical="center" wrapText="1"/>
    </xf>
    <xf numFmtId="0" fontId="13" fillId="0" borderId="12" xfId="0" applyFont="1" applyFill="1" applyBorder="1" applyAlignment="1">
      <alignment vertical="center" wrapText="1"/>
    </xf>
    <xf numFmtId="0" fontId="13" fillId="0" borderId="20" xfId="0" applyFont="1" applyFill="1" applyBorder="1" applyAlignment="1">
      <alignment vertical="center" wrapText="1"/>
    </xf>
    <xf numFmtId="0" fontId="13" fillId="0" borderId="43" xfId="0" applyFont="1" applyBorder="1" applyAlignment="1">
      <alignment vertical="center" wrapText="1"/>
    </xf>
    <xf numFmtId="0" fontId="13" fillId="0" borderId="13" xfId="0" applyFont="1" applyBorder="1" applyAlignment="1">
      <alignment vertical="center" wrapText="1"/>
    </xf>
    <xf numFmtId="0" fontId="0" fillId="0" borderId="44" xfId="61" applyFont="1" applyFill="1" applyBorder="1" applyAlignment="1">
      <alignment horizontal="center" vertical="center" textRotation="255" wrapText="1"/>
      <protection/>
    </xf>
    <xf numFmtId="0" fontId="8" fillId="0" borderId="10" xfId="61" applyFont="1" applyBorder="1" applyAlignment="1">
      <alignment horizontal="center" vertical="center" wrapText="1"/>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8"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218" fontId="8" fillId="0" borderId="34" xfId="61" applyNumberFormat="1" applyFont="1" applyBorder="1" applyAlignment="1">
      <alignment horizontal="right" vertical="center" wrapText="1"/>
      <protection/>
    </xf>
    <xf numFmtId="218" fontId="8" fillId="0" borderId="35" xfId="61" applyNumberFormat="1" applyFont="1" applyBorder="1" applyAlignment="1">
      <alignment horizontal="right" vertical="center" wrapText="1"/>
      <protection/>
    </xf>
    <xf numFmtId="218" fontId="8" fillId="0" borderId="36" xfId="61" applyNumberFormat="1" applyFont="1" applyBorder="1" applyAlignment="1">
      <alignment horizontal="right" vertical="center" wrapText="1"/>
      <protection/>
    </xf>
    <xf numFmtId="220" fontId="8" fillId="0" borderId="34" xfId="61" applyNumberFormat="1" applyFont="1" applyFill="1" applyBorder="1" applyAlignment="1">
      <alignment horizontal="right" vertical="center" wrapText="1"/>
      <protection/>
    </xf>
    <xf numFmtId="220" fontId="8" fillId="0" borderId="35" xfId="61" applyNumberFormat="1" applyFont="1" applyFill="1" applyBorder="1" applyAlignment="1">
      <alignment horizontal="right" vertical="center" wrapText="1"/>
      <protection/>
    </xf>
    <xf numFmtId="220" fontId="8" fillId="0" borderId="36" xfId="61" applyNumberFormat="1" applyFont="1" applyFill="1" applyBorder="1" applyAlignment="1">
      <alignment horizontal="right" vertical="center" wrapText="1"/>
      <protection/>
    </xf>
    <xf numFmtId="0" fontId="13" fillId="0" borderId="45" xfId="61" applyFont="1" applyBorder="1" applyAlignment="1">
      <alignment horizontal="left" vertical="center" wrapText="1"/>
      <protection/>
    </xf>
    <xf numFmtId="0" fontId="13" fillId="0" borderId="46" xfId="61" applyFont="1" applyBorder="1" applyAlignment="1">
      <alignment horizontal="left" vertical="center" wrapText="1"/>
      <protection/>
    </xf>
    <xf numFmtId="0" fontId="13" fillId="0" borderId="47" xfId="61" applyFont="1" applyBorder="1" applyAlignment="1">
      <alignment horizontal="left" vertical="center" wrapText="1"/>
      <protection/>
    </xf>
    <xf numFmtId="0" fontId="13" fillId="0" borderId="38" xfId="61" applyFont="1" applyBorder="1" applyAlignment="1">
      <alignment horizontal="left" vertical="center" wrapText="1"/>
      <protection/>
    </xf>
    <xf numFmtId="0" fontId="13" fillId="0" borderId="30" xfId="61" applyFont="1" applyBorder="1" applyAlignment="1">
      <alignment horizontal="left" vertical="center" wrapText="1"/>
      <protection/>
    </xf>
    <xf numFmtId="0" fontId="13" fillId="0" borderId="31" xfId="61" applyFont="1" applyBorder="1" applyAlignment="1">
      <alignment horizontal="left" vertical="center" wrapText="1"/>
      <protection/>
    </xf>
    <xf numFmtId="0" fontId="55" fillId="0" borderId="10" xfId="0" applyFont="1" applyBorder="1" applyAlignment="1">
      <alignment vertical="center" wrapText="1"/>
    </xf>
    <xf numFmtId="0" fontId="13" fillId="0" borderId="25" xfId="61" applyFont="1" applyFill="1" applyBorder="1" applyAlignment="1">
      <alignment horizontal="left" vertical="center" wrapText="1"/>
      <protection/>
    </xf>
    <xf numFmtId="0" fontId="13" fillId="0" borderId="48" xfId="61" applyFont="1" applyFill="1" applyBorder="1" applyAlignment="1">
      <alignment horizontal="left" vertical="center" wrapText="1"/>
      <protection/>
    </xf>
    <xf numFmtId="0" fontId="13" fillId="0" borderId="49" xfId="61" applyFont="1" applyFill="1" applyBorder="1" applyAlignment="1">
      <alignment horizontal="left" vertical="center" wrapText="1"/>
      <protection/>
    </xf>
    <xf numFmtId="0" fontId="0" fillId="0" borderId="44" xfId="61" applyFont="1" applyFill="1" applyBorder="1" applyAlignment="1">
      <alignment horizontal="center" vertical="center" textRotation="255" wrapText="1"/>
      <protection/>
    </xf>
    <xf numFmtId="0" fontId="13" fillId="0" borderId="20" xfId="61" applyFont="1" applyFill="1" applyBorder="1" applyAlignment="1">
      <alignment horizontal="left" vertical="center" wrapText="1"/>
      <protection/>
    </xf>
    <xf numFmtId="0" fontId="13" fillId="0" borderId="43"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4" fillId="0" borderId="0" xfId="61" applyFont="1" applyAlignment="1">
      <alignment horizontal="center" vertical="center"/>
      <protection/>
    </xf>
    <xf numFmtId="0" fontId="13" fillId="0" borderId="20" xfId="61" applyFont="1" applyFill="1" applyBorder="1" applyAlignment="1">
      <alignment vertical="center" wrapText="1"/>
      <protection/>
    </xf>
    <xf numFmtId="0" fontId="13" fillId="0" borderId="43" xfId="61" applyFont="1" applyFill="1" applyBorder="1" applyAlignment="1">
      <alignment vertical="center" wrapText="1"/>
      <protection/>
    </xf>
    <xf numFmtId="0" fontId="13" fillId="0" borderId="13" xfId="61" applyFont="1" applyFill="1" applyBorder="1" applyAlignment="1">
      <alignmen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13" fillId="0" borderId="0" xfId="61" applyFont="1" applyBorder="1" applyAlignment="1">
      <alignment horizontal="center" vertical="center"/>
      <protection/>
    </xf>
    <xf numFmtId="188" fontId="13" fillId="0" borderId="10" xfId="61" applyNumberFormat="1" applyFont="1" applyBorder="1" applyAlignment="1">
      <alignment horizontal="center" vertical="center" wrapText="1"/>
      <protection/>
    </xf>
    <xf numFmtId="217" fontId="8" fillId="0" borderId="38"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215" fontId="8" fillId="0" borderId="38" xfId="0" applyNumberFormat="1" applyFont="1" applyFill="1" applyBorder="1" applyAlignment="1">
      <alignment horizontal="right" vertical="center" wrapText="1"/>
    </xf>
    <xf numFmtId="215" fontId="8" fillId="0" borderId="30" xfId="0" applyNumberFormat="1" applyFont="1" applyFill="1" applyBorder="1" applyAlignment="1">
      <alignment horizontal="right" vertical="center" wrapText="1"/>
    </xf>
    <xf numFmtId="215" fontId="8" fillId="0" borderId="31" xfId="0" applyNumberFormat="1" applyFont="1" applyFill="1" applyBorder="1" applyAlignment="1">
      <alignment horizontal="right" vertical="center" wrapText="1"/>
    </xf>
    <xf numFmtId="0" fontId="13" fillId="0" borderId="18" xfId="61" applyFont="1" applyFill="1" applyBorder="1" applyAlignment="1">
      <alignment vertical="center" wrapText="1"/>
      <protection/>
    </xf>
    <xf numFmtId="0" fontId="13" fillId="0" borderId="32" xfId="61" applyFont="1" applyFill="1" applyBorder="1" applyAlignment="1">
      <alignment vertical="center" wrapText="1"/>
      <protection/>
    </xf>
    <xf numFmtId="0" fontId="13" fillId="0" borderId="33" xfId="61" applyFont="1" applyFill="1" applyBorder="1" applyAlignment="1">
      <alignment vertical="center" wrapText="1"/>
      <protection/>
    </xf>
    <xf numFmtId="0" fontId="8" fillId="0" borderId="52"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52" xfId="61" applyFont="1" applyBorder="1" applyAlignment="1">
      <alignment vertical="center" wrapText="1"/>
      <protection/>
    </xf>
    <xf numFmtId="0" fontId="15" fillId="0" borderId="22" xfId="61" applyFont="1" applyBorder="1" applyAlignment="1">
      <alignment vertical="center" wrapText="1"/>
      <protection/>
    </xf>
    <xf numFmtId="0" fontId="54" fillId="0" borderId="52" xfId="61" applyFont="1" applyBorder="1" applyAlignment="1">
      <alignment vertical="center" wrapText="1"/>
      <protection/>
    </xf>
    <xf numFmtId="0" fontId="54" fillId="0" borderId="22" xfId="61" applyFont="1" applyBorder="1" applyAlignment="1">
      <alignment vertical="center" wrapText="1"/>
      <protection/>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9" fillId="0" borderId="0" xfId="0" applyFont="1" applyAlignment="1">
      <alignment horizontal="center" vertical="center"/>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6" xfId="0" applyFont="1" applyBorder="1" applyAlignment="1">
      <alignment horizontal="center" vertical="center" shrinkToFit="1"/>
    </xf>
    <xf numFmtId="0" fontId="10"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textRotation="255"/>
    </xf>
    <xf numFmtId="0" fontId="12" fillId="0" borderId="15" xfId="0" applyFont="1" applyBorder="1" applyAlignment="1">
      <alignment vertical="center"/>
    </xf>
    <xf numFmtId="0" fontId="12" fillId="0" borderId="16" xfId="0" applyFont="1" applyBorder="1" applyAlignment="1">
      <alignment vertical="center"/>
    </xf>
    <xf numFmtId="0" fontId="12" fillId="0" borderId="53" xfId="0" applyFont="1" applyBorder="1" applyAlignment="1">
      <alignment vertical="center"/>
    </xf>
    <xf numFmtId="0" fontId="12" fillId="0" borderId="17"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2" fillId="0" borderId="10" xfId="0" applyFont="1" applyBorder="1" applyAlignment="1">
      <alignment horizontal="left"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7"/>
  <sheetViews>
    <sheetView showGridLines="0" tabSelected="1" zoomScalePageLayoutView="0" workbookViewId="0" topLeftCell="A1">
      <selection activeCell="M7" sqref="M7"/>
    </sheetView>
  </sheetViews>
  <sheetFormatPr defaultColWidth="9.00390625" defaultRowHeight="13.5"/>
  <cols>
    <col min="1" max="3" width="3.75390625" style="5" customWidth="1"/>
    <col min="4" max="4" width="18.75390625" style="5" customWidth="1"/>
    <col min="5" max="5" width="26.50390625" style="5" customWidth="1"/>
    <col min="6" max="6" width="8.125" style="5" customWidth="1"/>
    <col min="7" max="7" width="8.375" style="5" customWidth="1"/>
    <col min="8" max="8" width="6.125" style="8" bestFit="1" customWidth="1"/>
    <col min="9" max="9" width="10.125" style="5" customWidth="1"/>
    <col min="10" max="10" width="10.625" style="5" customWidth="1"/>
    <col min="11" max="11" width="2.25390625" style="5" customWidth="1"/>
    <col min="12" max="12" width="12.25390625" style="17" customWidth="1"/>
    <col min="13" max="13" width="26.00390625" style="17" customWidth="1"/>
    <col min="14" max="15" width="7.75390625" style="5" customWidth="1"/>
    <col min="16" max="16384" width="9.00390625" style="5" customWidth="1"/>
  </cols>
  <sheetData>
    <row r="1" ht="13.5">
      <c r="J1" s="16"/>
    </row>
    <row r="2" spans="1:13" s="9" customFormat="1" ht="24" customHeight="1">
      <c r="A2" s="132" t="s">
        <v>57</v>
      </c>
      <c r="B2" s="132"/>
      <c r="C2" s="132"/>
      <c r="D2" s="132"/>
      <c r="E2" s="132"/>
      <c r="F2" s="132"/>
      <c r="G2" s="132"/>
      <c r="H2" s="132"/>
      <c r="I2" s="132"/>
      <c r="J2" s="132"/>
      <c r="L2" s="17"/>
      <c r="M2" s="17"/>
    </row>
    <row r="3" spans="1:13" s="9" customFormat="1" ht="18" customHeight="1">
      <c r="A3" s="52" t="s">
        <v>50</v>
      </c>
      <c r="B3" s="51"/>
      <c r="C3" s="10"/>
      <c r="D3" s="10"/>
      <c r="E3" s="10"/>
      <c r="F3" s="11"/>
      <c r="G3" s="12"/>
      <c r="H3" s="13"/>
      <c r="I3" s="138" t="s">
        <v>54</v>
      </c>
      <c r="J3" s="138"/>
      <c r="L3" s="17"/>
      <c r="M3" s="17"/>
    </row>
    <row r="4" spans="1:10" ht="22.5" customHeight="1">
      <c r="A4" s="106" t="s">
        <v>13</v>
      </c>
      <c r="B4" s="107"/>
      <c r="C4" s="107"/>
      <c r="D4" s="108"/>
      <c r="E4" s="139" t="s">
        <v>52</v>
      </c>
      <c r="F4" s="105" t="s">
        <v>1</v>
      </c>
      <c r="G4" s="105"/>
      <c r="H4" s="118" t="s">
        <v>26</v>
      </c>
      <c r="I4" s="119"/>
      <c r="J4" s="120"/>
    </row>
    <row r="5" spans="1:10" ht="22.5" customHeight="1">
      <c r="A5" s="109"/>
      <c r="B5" s="110"/>
      <c r="C5" s="110"/>
      <c r="D5" s="111"/>
      <c r="E5" s="139"/>
      <c r="F5" s="105"/>
      <c r="G5" s="105"/>
      <c r="H5" s="121"/>
      <c r="I5" s="122"/>
      <c r="J5" s="123"/>
    </row>
    <row r="6" spans="1:10" ht="27" customHeight="1">
      <c r="A6" s="106" t="s">
        <v>11</v>
      </c>
      <c r="B6" s="107"/>
      <c r="C6" s="107"/>
      <c r="D6" s="108"/>
      <c r="E6" s="124" t="s">
        <v>55</v>
      </c>
      <c r="F6" s="124"/>
      <c r="G6" s="124"/>
      <c r="H6" s="124"/>
      <c r="I6" s="124"/>
      <c r="J6" s="124"/>
    </row>
    <row r="7" spans="1:10" ht="27" customHeight="1">
      <c r="A7" s="109"/>
      <c r="B7" s="110"/>
      <c r="C7" s="110"/>
      <c r="D7" s="111"/>
      <c r="E7" s="124"/>
      <c r="F7" s="124"/>
      <c r="G7" s="124"/>
      <c r="H7" s="124"/>
      <c r="I7" s="124"/>
      <c r="J7" s="124"/>
    </row>
    <row r="8" spans="1:10" ht="24" customHeight="1">
      <c r="A8" s="106" t="s">
        <v>12</v>
      </c>
      <c r="B8" s="107"/>
      <c r="C8" s="107"/>
      <c r="D8" s="108"/>
      <c r="E8" s="62" t="s">
        <v>35</v>
      </c>
      <c r="F8" s="62"/>
      <c r="G8" s="62"/>
      <c r="H8" s="62"/>
      <c r="I8" s="62"/>
      <c r="J8" s="62"/>
    </row>
    <row r="9" spans="1:10" ht="24" customHeight="1">
      <c r="A9" s="109"/>
      <c r="B9" s="110"/>
      <c r="C9" s="110"/>
      <c r="D9" s="111"/>
      <c r="E9" s="62"/>
      <c r="F9" s="62"/>
      <c r="G9" s="62"/>
      <c r="H9" s="62"/>
      <c r="I9" s="62"/>
      <c r="J9" s="62"/>
    </row>
    <row r="10" spans="1:10" ht="35.25" customHeight="1">
      <c r="A10" s="105" t="s">
        <v>16</v>
      </c>
      <c r="B10" s="73" t="s">
        <v>15</v>
      </c>
      <c r="C10" s="74"/>
      <c r="D10" s="75"/>
      <c r="E10" s="73" t="s">
        <v>14</v>
      </c>
      <c r="F10" s="74"/>
      <c r="G10" s="75"/>
      <c r="H10" s="1" t="s">
        <v>0</v>
      </c>
      <c r="I10" s="15" t="s">
        <v>17</v>
      </c>
      <c r="J10" s="14" t="s">
        <v>4</v>
      </c>
    </row>
    <row r="11" spans="1:10" ht="90" customHeight="1">
      <c r="A11" s="105"/>
      <c r="B11" s="66" t="s">
        <v>9</v>
      </c>
      <c r="C11" s="67"/>
      <c r="D11" s="42" t="s">
        <v>33</v>
      </c>
      <c r="E11" s="70" t="s">
        <v>51</v>
      </c>
      <c r="F11" s="71"/>
      <c r="G11" s="72"/>
      <c r="H11" s="2">
        <v>230</v>
      </c>
      <c r="I11" s="63"/>
      <c r="J11" s="61" t="s">
        <v>48</v>
      </c>
    </row>
    <row r="12" spans="1:10" ht="30" customHeight="1">
      <c r="A12" s="105"/>
      <c r="B12" s="66"/>
      <c r="C12" s="67"/>
      <c r="D12" s="43" t="s">
        <v>37</v>
      </c>
      <c r="E12" s="125" t="s">
        <v>36</v>
      </c>
      <c r="F12" s="126"/>
      <c r="G12" s="127"/>
      <c r="H12" s="18">
        <v>25</v>
      </c>
      <c r="I12" s="64"/>
      <c r="J12" s="56" t="s">
        <v>46</v>
      </c>
    </row>
    <row r="13" spans="1:10" ht="39.75" customHeight="1">
      <c r="A13" s="105"/>
      <c r="B13" s="66"/>
      <c r="C13" s="67"/>
      <c r="D13" s="44" t="s">
        <v>19</v>
      </c>
      <c r="E13" s="129" t="s">
        <v>34</v>
      </c>
      <c r="F13" s="130"/>
      <c r="G13" s="131"/>
      <c r="H13" s="54" t="s">
        <v>49</v>
      </c>
      <c r="I13" s="65"/>
      <c r="J13" s="58"/>
    </row>
    <row r="14" spans="1:10" s="4" customFormat="1" ht="18.75" customHeight="1">
      <c r="A14" s="105"/>
      <c r="B14" s="68"/>
      <c r="C14" s="69"/>
      <c r="D14" s="143">
        <f>SUM(H11:H13)</f>
        <v>255</v>
      </c>
      <c r="E14" s="144"/>
      <c r="F14" s="144"/>
      <c r="G14" s="144"/>
      <c r="H14" s="145"/>
      <c r="I14" s="136"/>
      <c r="J14" s="137"/>
    </row>
    <row r="15" spans="1:10" ht="69.75" customHeight="1">
      <c r="A15" s="105"/>
      <c r="B15" s="128" t="s">
        <v>18</v>
      </c>
      <c r="C15" s="82" t="s">
        <v>3</v>
      </c>
      <c r="D15" s="45" t="s">
        <v>7</v>
      </c>
      <c r="E15" s="155" t="s">
        <v>40</v>
      </c>
      <c r="F15" s="156"/>
      <c r="G15" s="157"/>
      <c r="H15" s="6">
        <v>12</v>
      </c>
      <c r="I15" s="38"/>
      <c r="J15" s="57" t="s">
        <v>39</v>
      </c>
    </row>
    <row r="16" spans="1:10" ht="92.25" customHeight="1">
      <c r="A16" s="105"/>
      <c r="B16" s="82"/>
      <c r="C16" s="82"/>
      <c r="D16" s="46" t="s">
        <v>6</v>
      </c>
      <c r="E16" s="76" t="s">
        <v>47</v>
      </c>
      <c r="F16" s="77"/>
      <c r="G16" s="78"/>
      <c r="H16" s="6">
        <v>6</v>
      </c>
      <c r="I16" s="38"/>
      <c r="J16" s="57" t="s">
        <v>41</v>
      </c>
    </row>
    <row r="17" spans="1:10" ht="79.5" customHeight="1">
      <c r="A17" s="105"/>
      <c r="B17" s="82"/>
      <c r="C17" s="82"/>
      <c r="D17" s="47" t="s">
        <v>27</v>
      </c>
      <c r="E17" s="87" t="s">
        <v>53</v>
      </c>
      <c r="F17" s="88"/>
      <c r="G17" s="89"/>
      <c r="H17" s="149">
        <v>58</v>
      </c>
      <c r="I17" s="151" t="s">
        <v>42</v>
      </c>
      <c r="J17" s="153" t="s">
        <v>43</v>
      </c>
    </row>
    <row r="18" spans="1:10" ht="60" customHeight="1">
      <c r="A18" s="105"/>
      <c r="B18" s="82"/>
      <c r="C18" s="82"/>
      <c r="D18" s="45" t="s">
        <v>28</v>
      </c>
      <c r="E18" s="76" t="s">
        <v>31</v>
      </c>
      <c r="F18" s="77"/>
      <c r="G18" s="78"/>
      <c r="H18" s="150"/>
      <c r="I18" s="152"/>
      <c r="J18" s="154"/>
    </row>
    <row r="19" spans="1:10" ht="39.75" customHeight="1">
      <c r="A19" s="105"/>
      <c r="B19" s="82"/>
      <c r="C19" s="82"/>
      <c r="D19" s="48" t="s">
        <v>8</v>
      </c>
      <c r="E19" s="101" t="s">
        <v>10</v>
      </c>
      <c r="F19" s="102"/>
      <c r="G19" s="103"/>
      <c r="H19" s="7">
        <v>10</v>
      </c>
      <c r="I19" s="40"/>
      <c r="J19" s="41"/>
    </row>
    <row r="20" spans="1:10" ht="19.5" customHeight="1">
      <c r="A20" s="105"/>
      <c r="B20" s="82"/>
      <c r="C20" s="83"/>
      <c r="D20" s="84">
        <f>SUM(H15:H19)</f>
        <v>86</v>
      </c>
      <c r="E20" s="85"/>
      <c r="F20" s="85"/>
      <c r="G20" s="85"/>
      <c r="H20" s="86"/>
      <c r="I20" s="136"/>
      <c r="J20" s="137"/>
    </row>
    <row r="21" spans="1:10" ht="39.75" customHeight="1">
      <c r="A21" s="105"/>
      <c r="B21" s="82"/>
      <c r="C21" s="104" t="s">
        <v>2</v>
      </c>
      <c r="D21" s="49" t="s">
        <v>19</v>
      </c>
      <c r="E21" s="98" t="s">
        <v>29</v>
      </c>
      <c r="F21" s="99"/>
      <c r="G21" s="100"/>
      <c r="H21" s="3">
        <v>12</v>
      </c>
      <c r="I21" s="38"/>
      <c r="J21" s="39"/>
    </row>
    <row r="22" spans="1:10" ht="79.5" customHeight="1">
      <c r="A22" s="105"/>
      <c r="B22" s="82"/>
      <c r="C22" s="82"/>
      <c r="D22" s="50" t="s">
        <v>44</v>
      </c>
      <c r="E22" s="146" t="s">
        <v>32</v>
      </c>
      <c r="F22" s="147"/>
      <c r="G22" s="148"/>
      <c r="H22" s="6">
        <v>42</v>
      </c>
      <c r="I22" s="53" t="s">
        <v>42</v>
      </c>
      <c r="J22" s="59" t="s">
        <v>43</v>
      </c>
    </row>
    <row r="23" spans="1:10" ht="74.25" customHeight="1">
      <c r="A23" s="105"/>
      <c r="B23" s="82"/>
      <c r="C23" s="82"/>
      <c r="D23" s="44" t="s">
        <v>45</v>
      </c>
      <c r="E23" s="133" t="s">
        <v>38</v>
      </c>
      <c r="F23" s="134"/>
      <c r="G23" s="135"/>
      <c r="H23" s="7">
        <v>30</v>
      </c>
      <c r="I23" s="55" t="s">
        <v>42</v>
      </c>
      <c r="J23" s="60" t="s">
        <v>43</v>
      </c>
    </row>
    <row r="24" spans="1:10" ht="19.5" customHeight="1">
      <c r="A24" s="105"/>
      <c r="B24" s="82"/>
      <c r="C24" s="83"/>
      <c r="D24" s="140">
        <f>SUM(H21:H23)</f>
        <v>84</v>
      </c>
      <c r="E24" s="141"/>
      <c r="F24" s="141"/>
      <c r="G24" s="141"/>
      <c r="H24" s="142"/>
      <c r="I24" s="94"/>
      <c r="J24" s="95"/>
    </row>
    <row r="25" spans="1:10" ht="18.75" customHeight="1">
      <c r="A25" s="105"/>
      <c r="B25" s="83"/>
      <c r="C25" s="115">
        <f>SUM(D20,D24)</f>
        <v>170</v>
      </c>
      <c r="D25" s="116"/>
      <c r="E25" s="116"/>
      <c r="F25" s="116"/>
      <c r="G25" s="116"/>
      <c r="H25" s="117"/>
      <c r="I25" s="94"/>
      <c r="J25" s="95"/>
    </row>
    <row r="26" spans="1:10" ht="19.5" customHeight="1">
      <c r="A26" s="105"/>
      <c r="B26" s="112">
        <f>SUM(D14,D20,D24)</f>
        <v>425</v>
      </c>
      <c r="C26" s="113"/>
      <c r="D26" s="113"/>
      <c r="E26" s="113"/>
      <c r="F26" s="113"/>
      <c r="G26" s="113"/>
      <c r="H26" s="114"/>
      <c r="I26" s="96"/>
      <c r="J26" s="97"/>
    </row>
    <row r="27" spans="1:10" ht="60" customHeight="1">
      <c r="A27" s="79" t="s">
        <v>5</v>
      </c>
      <c r="B27" s="80"/>
      <c r="C27" s="81"/>
      <c r="D27" s="90" t="s">
        <v>30</v>
      </c>
      <c r="E27" s="91"/>
      <c r="F27" s="91"/>
      <c r="G27" s="91"/>
      <c r="H27" s="92"/>
      <c r="I27" s="92"/>
      <c r="J27" s="93"/>
    </row>
  </sheetData>
  <sheetProtection/>
  <mergeCells count="42">
    <mergeCell ref="D24:H24"/>
    <mergeCell ref="D14:H14"/>
    <mergeCell ref="E22:G22"/>
    <mergeCell ref="H17:H18"/>
    <mergeCell ref="I17:I18"/>
    <mergeCell ref="J17:J18"/>
    <mergeCell ref="E15:G15"/>
    <mergeCell ref="A2:J2"/>
    <mergeCell ref="A4:D5"/>
    <mergeCell ref="A6:D7"/>
    <mergeCell ref="E23:G23"/>
    <mergeCell ref="E16:G16"/>
    <mergeCell ref="I14:J14"/>
    <mergeCell ref="I20:J20"/>
    <mergeCell ref="I3:J3"/>
    <mergeCell ref="E4:E5"/>
    <mergeCell ref="F4:G5"/>
    <mergeCell ref="A8:D9"/>
    <mergeCell ref="A10:A26"/>
    <mergeCell ref="B26:H26"/>
    <mergeCell ref="C25:H25"/>
    <mergeCell ref="H4:J5"/>
    <mergeCell ref="E6:J7"/>
    <mergeCell ref="E12:G12"/>
    <mergeCell ref="B15:B25"/>
    <mergeCell ref="E13:G13"/>
    <mergeCell ref="A27:C27"/>
    <mergeCell ref="C15:C20"/>
    <mergeCell ref="D20:H20"/>
    <mergeCell ref="E17:G17"/>
    <mergeCell ref="E18:G18"/>
    <mergeCell ref="D27:J27"/>
    <mergeCell ref="I24:J26"/>
    <mergeCell ref="E21:G21"/>
    <mergeCell ref="E19:G19"/>
    <mergeCell ref="C21:C24"/>
    <mergeCell ref="E8:J9"/>
    <mergeCell ref="I11:I13"/>
    <mergeCell ref="B11:C14"/>
    <mergeCell ref="E11:G11"/>
    <mergeCell ref="B10:D10"/>
    <mergeCell ref="E10:G10"/>
  </mergeCells>
  <printOptions/>
  <pageMargins left="1.1811023622047245" right="0.35433070866141736" top="0.5511811023622047" bottom="0.31496062992125984" header="0.1968503937007874" footer="0.1968503937007874"/>
  <pageSetup fitToHeight="2" horizontalDpi="600" verticalDpi="600" orientation="portrait" paperSize="9" scale="75"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2" sqref="A2"/>
    </sheetView>
  </sheetViews>
  <sheetFormatPr defaultColWidth="9.00390625" defaultRowHeight="13.5"/>
  <cols>
    <col min="1" max="2" width="4.25390625" style="19" customWidth="1"/>
    <col min="3" max="3" width="9.00390625" style="19" customWidth="1"/>
    <col min="4" max="4" width="32.875" style="19" customWidth="1"/>
    <col min="5" max="5" width="6.125" style="19" bestFit="1" customWidth="1"/>
    <col min="6" max="9" width="4.625" style="19" customWidth="1"/>
    <col min="10" max="10" width="5.125" style="19" customWidth="1"/>
    <col min="11" max="16384" width="9.00390625" style="19" customWidth="1"/>
  </cols>
  <sheetData>
    <row r="1" spans="1:10" ht="21" customHeight="1">
      <c r="A1" s="158" t="s">
        <v>58</v>
      </c>
      <c r="B1" s="158"/>
      <c r="C1" s="158"/>
      <c r="D1" s="158"/>
      <c r="E1" s="158"/>
      <c r="F1" s="158"/>
      <c r="G1" s="158"/>
      <c r="H1" s="158"/>
      <c r="I1" s="158"/>
      <c r="J1" s="158"/>
    </row>
    <row r="2" ht="13.5" customHeight="1">
      <c r="J2" s="20" t="str">
        <f>'教育訓練カリキュラム'!I3</f>
        <v>平成22年2月作成</v>
      </c>
    </row>
    <row r="3" spans="1:10" ht="18.75" customHeight="1">
      <c r="A3" s="159" t="s">
        <v>20</v>
      </c>
      <c r="B3" s="160"/>
      <c r="C3" s="161"/>
      <c r="D3" s="162" t="str">
        <f>'教育訓練カリキュラム'!E4</f>
        <v>介護サービス実践科
（６ヵ月コース）</v>
      </c>
      <c r="E3" s="162"/>
      <c r="F3" s="162"/>
      <c r="G3" s="162"/>
      <c r="H3" s="162"/>
      <c r="I3" s="162"/>
      <c r="J3" s="162"/>
    </row>
    <row r="4" spans="1:10" ht="24">
      <c r="A4" s="163"/>
      <c r="B4" s="163"/>
      <c r="C4" s="163" t="s">
        <v>15</v>
      </c>
      <c r="D4" s="163"/>
      <c r="E4" s="21" t="s">
        <v>21</v>
      </c>
      <c r="F4" s="22" t="s">
        <v>22</v>
      </c>
      <c r="G4" s="22" t="s">
        <v>22</v>
      </c>
      <c r="H4" s="22" t="s">
        <v>22</v>
      </c>
      <c r="I4" s="22" t="s">
        <v>22</v>
      </c>
      <c r="J4" s="22" t="s">
        <v>22</v>
      </c>
    </row>
    <row r="5" spans="1:10" ht="18.75" customHeight="1">
      <c r="A5" s="164" t="s">
        <v>9</v>
      </c>
      <c r="B5" s="164"/>
      <c r="C5" s="165" t="str">
        <f>'教育訓練カリキュラム'!D11</f>
        <v>介護サービス実習</v>
      </c>
      <c r="D5" s="165"/>
      <c r="E5" s="23"/>
      <c r="F5" s="23"/>
      <c r="G5" s="24"/>
      <c r="H5" s="24"/>
      <c r="I5" s="24"/>
      <c r="J5" s="24"/>
    </row>
    <row r="6" spans="1:10" ht="18.75" customHeight="1">
      <c r="A6" s="164"/>
      <c r="B6" s="164"/>
      <c r="C6" s="166" t="str">
        <f>'教育訓練カリキュラム'!D12</f>
        <v>車両サービス実習</v>
      </c>
      <c r="D6" s="166"/>
      <c r="E6" s="25"/>
      <c r="F6" s="25"/>
      <c r="G6" s="26"/>
      <c r="H6" s="26"/>
      <c r="I6" s="26"/>
      <c r="J6" s="26"/>
    </row>
    <row r="7" spans="1:10" ht="18.75" customHeight="1">
      <c r="A7" s="164"/>
      <c r="B7" s="164"/>
      <c r="C7" s="166" t="str">
        <f>'教育訓練カリキュラム'!D13</f>
        <v>安全衛生作業</v>
      </c>
      <c r="D7" s="166"/>
      <c r="E7" s="25"/>
      <c r="F7" s="25"/>
      <c r="G7" s="26"/>
      <c r="H7" s="26"/>
      <c r="I7" s="26"/>
      <c r="J7" s="26"/>
    </row>
    <row r="8" spans="1:10" ht="18.75" customHeight="1">
      <c r="A8" s="164"/>
      <c r="B8" s="164"/>
      <c r="C8" s="166"/>
      <c r="D8" s="166"/>
      <c r="E8" s="25"/>
      <c r="F8" s="25"/>
      <c r="G8" s="26"/>
      <c r="H8" s="26"/>
      <c r="I8" s="26"/>
      <c r="J8" s="26"/>
    </row>
    <row r="9" spans="1:10" ht="18.75" customHeight="1">
      <c r="A9" s="164"/>
      <c r="B9" s="164"/>
      <c r="C9" s="167"/>
      <c r="D9" s="167"/>
      <c r="E9" s="25"/>
      <c r="F9" s="25"/>
      <c r="G9" s="26"/>
      <c r="H9" s="26"/>
      <c r="I9" s="26"/>
      <c r="J9" s="26"/>
    </row>
    <row r="10" spans="1:10" ht="18.75" customHeight="1">
      <c r="A10" s="164"/>
      <c r="B10" s="164"/>
      <c r="C10" s="166"/>
      <c r="D10" s="166"/>
      <c r="E10" s="25"/>
      <c r="F10" s="25"/>
      <c r="G10" s="26"/>
      <c r="H10" s="26"/>
      <c r="I10" s="26"/>
      <c r="J10" s="26"/>
    </row>
    <row r="11" spans="1:10" ht="18.75" customHeight="1">
      <c r="A11" s="164"/>
      <c r="B11" s="164"/>
      <c r="C11" s="166"/>
      <c r="D11" s="166"/>
      <c r="E11" s="25"/>
      <c r="F11" s="25"/>
      <c r="G11" s="26"/>
      <c r="H11" s="26"/>
      <c r="I11" s="26"/>
      <c r="J11" s="26"/>
    </row>
    <row r="12" spans="1:10" ht="18.75" customHeight="1">
      <c r="A12" s="164"/>
      <c r="B12" s="164"/>
      <c r="C12" s="166"/>
      <c r="D12" s="166"/>
      <c r="E12" s="25"/>
      <c r="F12" s="25"/>
      <c r="G12" s="26"/>
      <c r="H12" s="26"/>
      <c r="I12" s="26"/>
      <c r="J12" s="26"/>
    </row>
    <row r="13" spans="1:10" ht="18.75" customHeight="1">
      <c r="A13" s="164"/>
      <c r="B13" s="164"/>
      <c r="C13" s="168"/>
      <c r="D13" s="168"/>
      <c r="E13" s="27"/>
      <c r="F13" s="27"/>
      <c r="G13" s="28"/>
      <c r="H13" s="28"/>
      <c r="I13" s="28"/>
      <c r="J13" s="28"/>
    </row>
    <row r="14" spans="1:10" ht="18.75" customHeight="1">
      <c r="A14" s="164" t="s">
        <v>23</v>
      </c>
      <c r="B14" s="164" t="s">
        <v>3</v>
      </c>
      <c r="C14" s="165" t="str">
        <f>'教育訓練カリキュラム'!D15</f>
        <v>職業能力基礎講習</v>
      </c>
      <c r="D14" s="165"/>
      <c r="E14" s="23"/>
      <c r="F14" s="23"/>
      <c r="G14" s="24"/>
      <c r="H14" s="24"/>
      <c r="I14" s="24"/>
      <c r="J14" s="24"/>
    </row>
    <row r="15" spans="1:10" ht="18.75" customHeight="1">
      <c r="A15" s="164"/>
      <c r="B15" s="164"/>
      <c r="C15" s="169" t="str">
        <f>'教育訓練カリキュラム'!D16</f>
        <v>安全衛生</v>
      </c>
      <c r="D15" s="170"/>
      <c r="E15" s="25"/>
      <c r="F15" s="25"/>
      <c r="G15" s="26"/>
      <c r="H15" s="26"/>
      <c r="I15" s="26"/>
      <c r="J15" s="26"/>
    </row>
    <row r="16" spans="1:10" ht="18.75" customHeight="1">
      <c r="A16" s="164"/>
      <c r="B16" s="164"/>
      <c r="C16" s="169" t="str">
        <f>'教育訓練カリキュラム'!D17</f>
        <v>社会福祉と関連基礎知識</v>
      </c>
      <c r="D16" s="170"/>
      <c r="E16" s="25"/>
      <c r="F16" s="25"/>
      <c r="G16" s="26"/>
      <c r="H16" s="26"/>
      <c r="I16" s="26"/>
      <c r="J16" s="26"/>
    </row>
    <row r="17" spans="1:10" ht="18.75" customHeight="1">
      <c r="A17" s="164"/>
      <c r="B17" s="164"/>
      <c r="C17" s="169" t="str">
        <f>'教育訓練カリキュラム'!D18</f>
        <v>介護の基礎知識</v>
      </c>
      <c r="D17" s="170"/>
      <c r="E17" s="25"/>
      <c r="F17" s="25"/>
      <c r="G17" s="26"/>
      <c r="H17" s="26"/>
      <c r="I17" s="26"/>
      <c r="J17" s="26"/>
    </row>
    <row r="18" spans="1:10" ht="18.75" customHeight="1">
      <c r="A18" s="164"/>
      <c r="B18" s="164"/>
      <c r="C18" s="169" t="s">
        <v>56</v>
      </c>
      <c r="D18" s="170"/>
      <c r="E18" s="25"/>
      <c r="F18" s="25"/>
      <c r="G18" s="26"/>
      <c r="H18" s="26"/>
      <c r="I18" s="26"/>
      <c r="J18" s="26"/>
    </row>
    <row r="19" spans="1:10" ht="18.75" customHeight="1">
      <c r="A19" s="164"/>
      <c r="B19" s="164"/>
      <c r="C19" s="169"/>
      <c r="D19" s="170"/>
      <c r="E19" s="25"/>
      <c r="F19" s="25"/>
      <c r="G19" s="26"/>
      <c r="H19" s="26"/>
      <c r="I19" s="26"/>
      <c r="J19" s="26"/>
    </row>
    <row r="20" spans="1:10" ht="18.75" customHeight="1">
      <c r="A20" s="164"/>
      <c r="B20" s="164"/>
      <c r="C20" s="169"/>
      <c r="D20" s="170"/>
      <c r="E20" s="25"/>
      <c r="F20" s="25"/>
      <c r="G20" s="26"/>
      <c r="H20" s="26"/>
      <c r="I20" s="26"/>
      <c r="J20" s="26"/>
    </row>
    <row r="21" spans="1:10" ht="18.75" customHeight="1">
      <c r="A21" s="164"/>
      <c r="B21" s="164"/>
      <c r="C21" s="166"/>
      <c r="D21" s="166"/>
      <c r="E21" s="25"/>
      <c r="F21" s="25"/>
      <c r="G21" s="26"/>
      <c r="H21" s="26"/>
      <c r="I21" s="26"/>
      <c r="J21" s="26"/>
    </row>
    <row r="22" spans="1:10" ht="18.75" customHeight="1">
      <c r="A22" s="164"/>
      <c r="B22" s="164"/>
      <c r="C22" s="166"/>
      <c r="D22" s="166"/>
      <c r="E22" s="25"/>
      <c r="F22" s="25"/>
      <c r="G22" s="26"/>
      <c r="H22" s="26"/>
      <c r="I22" s="26"/>
      <c r="J22" s="26"/>
    </row>
    <row r="23" spans="1:10" ht="18.75" customHeight="1">
      <c r="A23" s="164"/>
      <c r="B23" s="164"/>
      <c r="C23" s="166"/>
      <c r="D23" s="166"/>
      <c r="E23" s="25"/>
      <c r="F23" s="25"/>
      <c r="G23" s="26"/>
      <c r="H23" s="26"/>
      <c r="I23" s="26"/>
      <c r="J23" s="26"/>
    </row>
    <row r="24" spans="1:10" ht="18.75" customHeight="1">
      <c r="A24" s="164"/>
      <c r="B24" s="164"/>
      <c r="C24" s="166"/>
      <c r="D24" s="166"/>
      <c r="E24" s="25"/>
      <c r="F24" s="25"/>
      <c r="G24" s="26"/>
      <c r="H24" s="26"/>
      <c r="I24" s="26"/>
      <c r="J24" s="26"/>
    </row>
    <row r="25" spans="1:10" ht="18.75" customHeight="1">
      <c r="A25" s="164"/>
      <c r="B25" s="164"/>
      <c r="C25" s="168"/>
      <c r="D25" s="168"/>
      <c r="E25" s="27"/>
      <c r="F25" s="27"/>
      <c r="G25" s="28"/>
      <c r="H25" s="28"/>
      <c r="I25" s="28"/>
      <c r="J25" s="28"/>
    </row>
    <row r="26" spans="1:10" ht="18.75" customHeight="1">
      <c r="A26" s="164"/>
      <c r="B26" s="164" t="s">
        <v>2</v>
      </c>
      <c r="C26" s="165" t="str">
        <f>'教育訓練カリキュラム'!D21</f>
        <v>安全衛生作業</v>
      </c>
      <c r="D26" s="165"/>
      <c r="E26" s="29"/>
      <c r="F26" s="30"/>
      <c r="G26" s="24"/>
      <c r="H26" s="24"/>
      <c r="I26" s="24"/>
      <c r="J26" s="24"/>
    </row>
    <row r="27" spans="1:10" ht="18.75" customHeight="1">
      <c r="A27" s="164"/>
      <c r="B27" s="164"/>
      <c r="C27" s="166" t="str">
        <f>'教育訓練カリキュラム'!D22</f>
        <v>介護技術Ⅰ
（基礎実技）</v>
      </c>
      <c r="D27" s="166"/>
      <c r="E27" s="31"/>
      <c r="F27" s="31"/>
      <c r="G27" s="26"/>
      <c r="H27" s="26"/>
      <c r="I27" s="26"/>
      <c r="J27" s="26"/>
    </row>
    <row r="28" spans="1:10" ht="18.75" customHeight="1">
      <c r="A28" s="164"/>
      <c r="B28" s="164"/>
      <c r="C28" s="166" t="str">
        <f>'教育訓練カリキュラム'!D23</f>
        <v>介護技術Ⅱ
（見学実習）</v>
      </c>
      <c r="D28" s="166"/>
      <c r="E28" s="25"/>
      <c r="F28" s="25"/>
      <c r="G28" s="26"/>
      <c r="H28" s="26"/>
      <c r="I28" s="26"/>
      <c r="J28" s="26"/>
    </row>
    <row r="29" spans="1:10" ht="18.75" customHeight="1">
      <c r="A29" s="164"/>
      <c r="B29" s="164"/>
      <c r="C29" s="166"/>
      <c r="D29" s="166"/>
      <c r="E29" s="25"/>
      <c r="F29" s="25"/>
      <c r="G29" s="26"/>
      <c r="H29" s="26"/>
      <c r="I29" s="26"/>
      <c r="J29" s="26"/>
    </row>
    <row r="30" spans="1:10" ht="18.75" customHeight="1">
      <c r="A30" s="164"/>
      <c r="B30" s="164"/>
      <c r="C30" s="166"/>
      <c r="D30" s="166"/>
      <c r="E30" s="32"/>
      <c r="F30" s="32"/>
      <c r="G30" s="33"/>
      <c r="H30" s="33"/>
      <c r="I30" s="33"/>
      <c r="J30" s="33"/>
    </row>
    <row r="31" spans="1:10" ht="18.75" customHeight="1">
      <c r="A31" s="164"/>
      <c r="B31" s="164"/>
      <c r="C31" s="166"/>
      <c r="D31" s="166"/>
      <c r="E31" s="32"/>
      <c r="F31" s="32"/>
      <c r="G31" s="33"/>
      <c r="H31" s="33"/>
      <c r="I31" s="33"/>
      <c r="J31" s="33"/>
    </row>
    <row r="32" spans="1:10" ht="18.75" customHeight="1">
      <c r="A32" s="164"/>
      <c r="B32" s="164"/>
      <c r="C32" s="166"/>
      <c r="D32" s="166"/>
      <c r="E32" s="32"/>
      <c r="F32" s="32"/>
      <c r="G32" s="33"/>
      <c r="H32" s="33"/>
      <c r="I32" s="33"/>
      <c r="J32" s="33"/>
    </row>
    <row r="33" spans="1:10" ht="18.75" customHeight="1">
      <c r="A33" s="164"/>
      <c r="B33" s="164"/>
      <c r="C33" s="166"/>
      <c r="D33" s="166"/>
      <c r="E33" s="32"/>
      <c r="F33" s="32"/>
      <c r="G33" s="33"/>
      <c r="H33" s="33"/>
      <c r="I33" s="33"/>
      <c r="J33" s="33"/>
    </row>
    <row r="34" spans="1:10" ht="18.75" customHeight="1">
      <c r="A34" s="164"/>
      <c r="B34" s="164"/>
      <c r="C34" s="166"/>
      <c r="D34" s="166"/>
      <c r="E34" s="32"/>
      <c r="F34" s="32"/>
      <c r="G34" s="33"/>
      <c r="H34" s="33"/>
      <c r="I34" s="33"/>
      <c r="J34" s="33"/>
    </row>
    <row r="35" spans="1:10" ht="18.75" customHeight="1">
      <c r="A35" s="164"/>
      <c r="B35" s="164"/>
      <c r="C35" s="166"/>
      <c r="D35" s="166"/>
      <c r="E35" s="32"/>
      <c r="F35" s="32"/>
      <c r="G35" s="33"/>
      <c r="H35" s="33"/>
      <c r="I35" s="33"/>
      <c r="J35" s="33"/>
    </row>
    <row r="36" spans="1:10" ht="18.75" customHeight="1">
      <c r="A36" s="164"/>
      <c r="B36" s="164"/>
      <c r="C36" s="168"/>
      <c r="D36" s="168"/>
      <c r="E36" s="34"/>
      <c r="F36" s="34"/>
      <c r="G36" s="35"/>
      <c r="H36" s="35"/>
      <c r="I36" s="35"/>
      <c r="J36" s="35"/>
    </row>
    <row r="37" spans="1:10" ht="18.75" customHeight="1">
      <c r="A37" s="171"/>
      <c r="B37" s="172"/>
      <c r="C37" s="173" t="s">
        <v>24</v>
      </c>
      <c r="D37" s="173"/>
      <c r="E37" s="36"/>
      <c r="F37" s="37"/>
      <c r="G37" s="36"/>
      <c r="H37" s="36"/>
      <c r="I37" s="36"/>
      <c r="J37" s="36"/>
    </row>
    <row r="38" spans="1:10" ht="18.75" customHeight="1">
      <c r="A38" s="171"/>
      <c r="B38" s="172"/>
      <c r="C38" s="173" t="s">
        <v>25</v>
      </c>
      <c r="D38" s="173"/>
      <c r="E38" s="36"/>
      <c r="F38" s="36"/>
      <c r="G38" s="36"/>
      <c r="H38" s="36"/>
      <c r="I38" s="36"/>
      <c r="J38" s="36"/>
    </row>
    <row r="39" ht="12">
      <c r="J39" s="20"/>
    </row>
  </sheetData>
  <sheetProtection/>
  <mergeCells count="45">
    <mergeCell ref="A38:B38"/>
    <mergeCell ref="C38:D38"/>
    <mergeCell ref="C32:D32"/>
    <mergeCell ref="C33:D33"/>
    <mergeCell ref="C34:D34"/>
    <mergeCell ref="C35:D35"/>
    <mergeCell ref="C36:D36"/>
    <mergeCell ref="A37:B37"/>
    <mergeCell ref="C37:D37"/>
    <mergeCell ref="C23:D23"/>
    <mergeCell ref="C24:D24"/>
    <mergeCell ref="C25:D25"/>
    <mergeCell ref="B26:B36"/>
    <mergeCell ref="C26:D26"/>
    <mergeCell ref="C27:D27"/>
    <mergeCell ref="C28:D28"/>
    <mergeCell ref="C29:D29"/>
    <mergeCell ref="C30:D30"/>
    <mergeCell ref="C31:D31"/>
    <mergeCell ref="C17:D17"/>
    <mergeCell ref="C18:D18"/>
    <mergeCell ref="C19:D19"/>
    <mergeCell ref="C20:D20"/>
    <mergeCell ref="C21:D21"/>
    <mergeCell ref="C22:D22"/>
    <mergeCell ref="C9:D9"/>
    <mergeCell ref="C10:D10"/>
    <mergeCell ref="C11:D11"/>
    <mergeCell ref="C12:D12"/>
    <mergeCell ref="C13:D13"/>
    <mergeCell ref="A14:A36"/>
    <mergeCell ref="B14:B25"/>
    <mergeCell ref="C14:D14"/>
    <mergeCell ref="C15:D15"/>
    <mergeCell ref="C16:D16"/>
    <mergeCell ref="A1:J1"/>
    <mergeCell ref="A3:C3"/>
    <mergeCell ref="D3:J3"/>
    <mergeCell ref="A4:B4"/>
    <mergeCell ref="C4:D4"/>
    <mergeCell ref="A5:B13"/>
    <mergeCell ref="C5:D5"/>
    <mergeCell ref="C6:D6"/>
    <mergeCell ref="C7:D7"/>
    <mergeCell ref="C8:D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2009-11-30T05:35:48Z</cp:lastPrinted>
  <dcterms:created xsi:type="dcterms:W3CDTF">2004-04-19T10:22:58Z</dcterms:created>
  <dcterms:modified xsi:type="dcterms:W3CDTF">2010-05-25T06:22:03Z</dcterms:modified>
  <cp:category/>
  <cp:version/>
  <cp:contentType/>
  <cp:contentStatus/>
</cp:coreProperties>
</file>